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5225-3 - Bleer/"/>
    </mc:Choice>
  </mc:AlternateContent>
  <xr:revisionPtr revIDLastSave="115" documentId="14_{A47E45AB-E20E-422B-B3FD-EA66C1F9C6FF}" xr6:coauthVersionLast="47" xr6:coauthVersionMax="47" xr10:uidLastSave="{8FC8C0F4-06F9-4701-97E9-47D65489BFAD}"/>
  <workbookProtection workbookAlgorithmName="SHA-512" workbookHashValue="EMbGZwuWXHSBzDgqK3XZ9mYATJpuy3o/Qjn72YD5BZHJhywwjCS0f/I28L2NBRprtPTa039WCrp58vgnAkYICw==" workbookSaltValue="72/+pUY6Hkc42VYhSvDNHA==" workbookSpinCount="100000" lockStructure="1"/>
  <bookViews>
    <workbookView xWindow="4770" yWindow="1170" windowWidth="21600" windowHeight="11055" firstSheet="3" activeTab="3" autoFilterDateGrouping="0" xr2:uid="{00000000-000D-0000-FFFF-FFFF00000000}"/>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Y3" i="25" l="1"/>
  <c r="MZ3" i="25"/>
  <c r="NA3" i="25"/>
  <c r="NB3" i="25"/>
  <c r="NC3" i="25"/>
  <c r="ND3" i="25"/>
  <c r="NE3" i="25"/>
  <c r="NF3" i="25"/>
  <c r="NG3" i="25"/>
  <c r="NH3" i="25"/>
  <c r="NI3" i="25"/>
  <c r="NJ3" i="25"/>
  <c r="NK3" i="25"/>
  <c r="NL3" i="25"/>
  <c r="NM3" i="25"/>
  <c r="NN3" i="25"/>
  <c r="NO3" i="25"/>
  <c r="NP3" i="25"/>
  <c r="NQ3" i="25"/>
  <c r="NR3" i="25"/>
  <c r="NS3" i="25"/>
  <c r="NT3" i="25"/>
  <c r="NU3" i="25"/>
  <c r="NV3" i="25"/>
  <c r="GE3" i="25"/>
  <c r="GD3" i="25"/>
  <c r="GC3" i="25"/>
  <c r="GB3" i="25"/>
  <c r="GA3" i="25"/>
  <c r="FZ3" i="25"/>
  <c r="FY3" i="25"/>
  <c r="FX3" i="25"/>
  <c r="FW3" i="25"/>
  <c r="FV3" i="25"/>
  <c r="FU3" i="25"/>
  <c r="FT3" i="25"/>
  <c r="FS3" i="25"/>
  <c r="FR3" i="25"/>
  <c r="FQ3" i="25"/>
  <c r="FP3" i="25"/>
  <c r="FO3" i="25"/>
  <c r="FN3" i="25"/>
  <c r="FM3" i="25"/>
  <c r="FL3" i="25"/>
  <c r="BL3" i="25"/>
  <c r="BJ3" i="25"/>
  <c r="BH3" i="25"/>
  <c r="BG3" i="25"/>
  <c r="BE3" i="25"/>
  <c r="BD3" i="25"/>
  <c r="BB3" i="25"/>
  <c r="BA3" i="25"/>
  <c r="AY3" i="25"/>
  <c r="AX3" i="25"/>
  <c r="AV3" i="25"/>
  <c r="AT3" i="25"/>
  <c r="AP3" i="25"/>
  <c r="AN3" i="25"/>
  <c r="AM3" i="25"/>
  <c r="AK3" i="25"/>
  <c r="AI3" i="25"/>
  <c r="DB3" i="25"/>
  <c r="DA3" i="25"/>
  <c r="CZ3" i="25"/>
  <c r="CY3" i="25"/>
  <c r="CX3" i="25"/>
  <c r="CW3" i="25"/>
  <c r="CV3" i="25"/>
  <c r="CU3" i="25"/>
  <c r="CT3" i="25"/>
  <c r="CS3" i="25"/>
  <c r="CR3" i="25"/>
  <c r="CQ3" i="25"/>
  <c r="CP3" i="25"/>
  <c r="CO3" i="25"/>
  <c r="CN3" i="25"/>
  <c r="CM3" i="25"/>
  <c r="CL3" i="25"/>
  <c r="CK3" i="25"/>
  <c r="CJ3" i="25"/>
  <c r="CI3" i="25"/>
  <c r="CH3" i="25"/>
  <c r="CG3" i="25"/>
  <c r="CF3" i="25"/>
  <c r="CE3" i="25"/>
  <c r="CD3" i="25"/>
  <c r="CC3" i="25"/>
  <c r="CB3" i="25"/>
  <c r="CA3" i="25"/>
  <c r="BZ3" i="25"/>
  <c r="BY3" i="25"/>
  <c r="BX3" i="25"/>
  <c r="BW3" i="25"/>
  <c r="BV3" i="25"/>
  <c r="BU3" i="25"/>
  <c r="BT3" i="25"/>
  <c r="BS3" i="25"/>
  <c r="BR3" i="25"/>
  <c r="BQ3" i="25"/>
  <c r="BP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B333" i="24" l="1" a="1"/>
  <c r="B333" i="24" s="1"/>
  <c r="B332" i="24" a="1"/>
  <c r="B332" i="24" s="1"/>
  <c r="B331" i="24" a="1"/>
  <c r="B331" i="24" s="1"/>
  <c r="B330" i="24" a="1"/>
  <c r="B330" i="24" s="1"/>
  <c r="B327" i="24" a="1"/>
  <c r="B327" i="24" s="1"/>
  <c r="B326" i="24" a="1"/>
  <c r="B326" i="24" s="1"/>
  <c r="B325" i="24" a="1"/>
  <c r="B325" i="24" s="1"/>
  <c r="B324" i="24" a="1"/>
  <c r="B324" i="24" s="1"/>
  <c r="B321" i="24" a="1"/>
  <c r="B321" i="24" s="1"/>
  <c r="B320" i="24" a="1"/>
  <c r="B320" i="24" s="1"/>
  <c r="B319" i="24" a="1"/>
  <c r="B319" i="24" s="1"/>
  <c r="B318" i="24" a="1"/>
  <c r="B318" i="24" s="1"/>
  <c r="B315" i="24" a="1"/>
  <c r="B315" i="24" s="1"/>
  <c r="B314" i="24" a="1"/>
  <c r="B314" i="24" s="1"/>
  <c r="B313" i="24" a="1"/>
  <c r="B313" i="24" s="1"/>
  <c r="B312" i="24" a="1"/>
  <c r="B312" i="24" s="1"/>
  <c r="B309" i="24" a="1"/>
  <c r="B309" i="24" s="1"/>
  <c r="B308" i="24" a="1"/>
  <c r="B308" i="24" s="1"/>
  <c r="B307" i="24" a="1"/>
  <c r="B307" i="24" s="1"/>
  <c r="B306" i="24" a="1"/>
  <c r="B306" i="24" s="1"/>
  <c r="B302" i="24" a="1"/>
  <c r="B302" i="24" s="1"/>
  <c r="B301" i="24" a="1"/>
  <c r="B301" i="24" s="1"/>
  <c r="B300" i="24" a="1"/>
  <c r="B300" i="24" s="1"/>
  <c r="B299" i="24" a="1"/>
  <c r="B299" i="24" s="1"/>
  <c r="B298" i="24" a="1"/>
  <c r="B298" i="24" s="1"/>
  <c r="B297" i="24" a="1"/>
  <c r="B297" i="24" s="1"/>
  <c r="B296" i="24" a="1"/>
  <c r="B296" i="24" s="1"/>
  <c r="B295" i="24" a="1"/>
  <c r="B295" i="24" s="1"/>
  <c r="B294" i="24" a="1"/>
  <c r="B294" i="24" s="1"/>
  <c r="B293" i="24" a="1"/>
  <c r="B293" i="24" s="1"/>
  <c r="B292" i="24" a="1"/>
  <c r="B292" i="24" s="1"/>
  <c r="B291" i="24" a="1"/>
  <c r="B291" i="24" s="1"/>
  <c r="B290" i="24" a="1"/>
  <c r="B290" i="24" s="1"/>
  <c r="B289" i="24" a="1"/>
  <c r="B289" i="24" s="1"/>
  <c r="B288" i="24" a="1"/>
  <c r="B288" i="24" s="1"/>
  <c r="B287" i="24" a="1"/>
  <c r="B287" i="24" s="1"/>
  <c r="B286" i="24" a="1"/>
  <c r="B286" i="24" s="1"/>
  <c r="B285" i="24" a="1"/>
  <c r="B285" i="24" s="1"/>
  <c r="B284" i="24" a="1"/>
  <c r="B284" i="24" s="1"/>
  <c r="B283" i="24" a="1"/>
  <c r="B283" i="24" s="1"/>
  <c r="B280" i="24" a="1"/>
  <c r="B280" i="24" s="1"/>
  <c r="B279" i="24" a="1"/>
  <c r="B279" i="24" s="1"/>
  <c r="B278" i="24" a="1"/>
  <c r="B278" i="24" s="1"/>
  <c r="B277" i="24" a="1"/>
  <c r="B277" i="24" s="1"/>
  <c r="B276" i="24" a="1"/>
  <c r="B276" i="24" s="1"/>
  <c r="B275" i="24" a="1"/>
  <c r="B275" i="24" s="1"/>
  <c r="B274" i="24" a="1"/>
  <c r="B274" i="24" s="1"/>
  <c r="B273" i="24" a="1"/>
  <c r="B273" i="24" s="1"/>
  <c r="B272" i="24" a="1"/>
  <c r="B272" i="24" s="1"/>
  <c r="B271" i="24" a="1"/>
  <c r="B271" i="24" s="1"/>
  <c r="B270" i="24" a="1"/>
  <c r="B270" i="24" s="1"/>
  <c r="B269" i="24" a="1"/>
  <c r="B269" i="24" s="1"/>
  <c r="B268" i="24" a="1"/>
  <c r="B268" i="24" s="1"/>
  <c r="B267" i="24" a="1"/>
  <c r="B267" i="24" s="1"/>
  <c r="B266" i="24" a="1"/>
  <c r="B266" i="24" s="1"/>
  <c r="B265" i="24" a="1"/>
  <c r="B265" i="24" s="1"/>
  <c r="B264" i="24" a="1"/>
  <c r="B264" i="24" s="1"/>
  <c r="B263" i="24" a="1"/>
  <c r="B263" i="24" s="1"/>
  <c r="B262" i="24" a="1"/>
  <c r="B262" i="24" s="1"/>
  <c r="B261" i="24" a="1"/>
  <c r="B261" i="24" s="1"/>
  <c r="B258" i="24" a="1"/>
  <c r="B258" i="24" s="1"/>
  <c r="B257" i="24" a="1"/>
  <c r="B257" i="24" s="1"/>
  <c r="B256" i="24" a="1"/>
  <c r="B256" i="24" s="1"/>
  <c r="B255" i="24" a="1"/>
  <c r="B255" i="24" s="1"/>
  <c r="B254" i="24" a="1"/>
  <c r="B254" i="24" s="1"/>
  <c r="B253" i="24" a="1"/>
  <c r="B253" i="24" s="1"/>
  <c r="B252" i="24" a="1"/>
  <c r="B252" i="24" s="1"/>
  <c r="B251" i="24" a="1"/>
  <c r="B251" i="24" s="1"/>
  <c r="B250" i="24" a="1"/>
  <c r="B250" i="24" s="1"/>
  <c r="B249" i="24" a="1"/>
  <c r="B249" i="24" s="1"/>
  <c r="B248" i="24" a="1"/>
  <c r="B248" i="24" s="1"/>
  <c r="B247" i="24" a="1"/>
  <c r="B247" i="24" s="1"/>
  <c r="B246" i="24" a="1"/>
  <c r="B246" i="24" s="1"/>
  <c r="B245" i="24" a="1"/>
  <c r="B245" i="24" s="1"/>
  <c r="B244" i="24" a="1"/>
  <c r="B244" i="24" s="1"/>
  <c r="B243" i="24" a="1"/>
  <c r="B243" i="24" s="1"/>
  <c r="B242" i="24" a="1"/>
  <c r="B242" i="24" s="1"/>
  <c r="B241" i="24" a="1"/>
  <c r="B241" i="24" s="1"/>
  <c r="B240" i="24" a="1"/>
  <c r="B240" i="24" s="1"/>
  <c r="B239" i="24" a="1"/>
  <c r="B239" i="24" s="1"/>
  <c r="B236" i="24" a="1"/>
  <c r="B236" i="24" s="1"/>
  <c r="B235" i="24" a="1"/>
  <c r="B235" i="24" s="1"/>
  <c r="B234" i="24" a="1"/>
  <c r="B234" i="24" s="1"/>
  <c r="B233" i="24" a="1"/>
  <c r="B233" i="24" s="1"/>
  <c r="B232" i="24" a="1"/>
  <c r="B232" i="24" s="1"/>
  <c r="B231" i="24" a="1"/>
  <c r="B231" i="24" s="1"/>
  <c r="B230" i="24" a="1"/>
  <c r="B230" i="24" s="1"/>
  <c r="B229" i="24" a="1"/>
  <c r="B229" i="24" s="1"/>
  <c r="B228" i="24" a="1"/>
  <c r="B228"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4" i="24" a="1"/>
  <c r="B214" i="24" s="1"/>
  <c r="B213" i="24" a="1"/>
  <c r="B213" i="24" s="1"/>
  <c r="B212" i="24" a="1"/>
  <c r="B212" i="24" s="1"/>
  <c r="B211" i="24" a="1"/>
  <c r="B211" i="24" s="1"/>
  <c r="B210" i="24" a="1"/>
  <c r="B210" i="24" s="1"/>
  <c r="B209" i="24" a="1"/>
  <c r="B209" i="24" s="1"/>
  <c r="B208" i="24" a="1"/>
  <c r="B208" i="24" s="1"/>
  <c r="B207" i="24" a="1"/>
  <c r="B207" i="24" s="1"/>
  <c r="B206" i="24" a="1"/>
  <c r="B206"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2" i="24" a="1"/>
  <c r="B192" i="24" s="1"/>
  <c r="B189" i="24" a="1"/>
  <c r="B189" i="24" s="1"/>
  <c r="B188" i="24" a="1"/>
  <c r="B188"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5" i="24" a="1"/>
  <c r="B165" i="24" s="1"/>
  <c r="B164" i="24" a="1"/>
  <c r="B164"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6" i="24" a="1"/>
  <c r="B76" i="24" s="1"/>
  <c r="B75" i="24" a="1"/>
  <c r="B75" i="24" s="1"/>
  <c r="B74" i="24" a="1"/>
  <c r="B74" i="24" s="1"/>
  <c r="B73" i="24" a="1"/>
  <c r="B73" i="24" s="1"/>
  <c r="B72" i="24" a="1"/>
  <c r="B72" i="24" s="1"/>
  <c r="B71" i="24" a="1"/>
  <c r="B71" i="24" s="1"/>
  <c r="B70" i="24" a="1"/>
  <c r="B70" i="24" s="1"/>
  <c r="B69" i="24" a="1"/>
  <c r="B69"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GF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<sst xmlns="http://schemas.openxmlformats.org/spreadsheetml/2006/main" count="1753" uniqueCount="907">
  <si>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</si>
  <si>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</si>
  <si>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</si>
  <si>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</si>
  <si>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</si>
  <si>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</si>
  <si>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</si>
  <si>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</si>
  <si>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</si>
  <si>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</si>
  <si>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</si>
  <si>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</si>
  <si>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</si>
  <si>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</si>
  <si>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</si>
  <si>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</si>
  <si>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</si>
  <si>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</si>
  <si>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</si>
  <si>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</si>
  <si>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</si>
  <si>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</si>
  <si>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</si>
  <si>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</si>
  <si>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</si>
  <si>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</si>
  <si>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</si>
  <si>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</si>
  <si>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</si>
  <si>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</si>
  <si>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</si>
  <si>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</si>
  <si>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</si>
  <si>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</si>
  <si>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</si>
  <si>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</si>
  <si>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</si>
  <si>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</si>
  <si>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</si>
  <si>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</si>
  <si>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</si>
  <si>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</si>
  <si>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</si>
  <si>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</si>
  <si>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</si>
  <si>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</si>
  <si>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</si>
  <si>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</si>
  <si>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</si>
  <si>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</si>
  <si>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</si>
  <si>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</si>
  <si>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</si>
  <si>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</si>
  <si>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</si>
  <si>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</si>
  <si>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</si>
  <si>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</si>
  <si>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</si>
  <si>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</si>
  <si>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</si>
  <si>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</si>
  <si>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</si>
  <si>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</si>
  <si>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</si>
  <si>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</si>
  <si>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</si>
  <si>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</si>
  <si>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</si>
  <si>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</si>
  <si>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</si>
  <si>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</si>
  <si>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</si>
  <si>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</si>
  <si>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</si>
  <si>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</si>
  <si>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</si>
  <si>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</si>
  <si>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</si>
  <si>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</si>
  <si>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</si>
  <si>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</si>
  <si>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</si>
  <si>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</si>
  <si>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</si>
  <si>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</si>
  <si>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</si>
  <si>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</si>
  <si>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</si>
  <si>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</si>
  <si>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</si>
  <si>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</si>
  <si>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</si>
  <si>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</si>
  <si>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</si>
  <si>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</si>
  <si>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</si>
  <si>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</si>
  <si>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</si>
  <si>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</si>
  <si>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</si>
  <si>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</si>
  <si>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</si>
  <si>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</si>
  <si>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</si>
  <si>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</si>
  <si>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</si>
  <si>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</si>
  <si>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</si>
  <si>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</si>
  <si>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</si>
  <si>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</si>
  <si>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</si>
  <si>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</si>
  <si>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</si>
  <si>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</si>
  <si>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</si>
  <si>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</si>
  <si>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</si>
  <si>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</si>
  <si>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</si>
  <si>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</si>
  <si>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</si>
  <si>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</si>
  <si>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</si>
  <si>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</si>
  <si>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</si>
  <si>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</si>
  <si>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</si>
  <si>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</si>
  <si>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</si>
  <si>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</si>
  <si>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</si>
  <si>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</si>
  <si>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</si>
  <si>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</si>
  <si>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</si>
  <si>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</si>
  <si>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</si>
  <si>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</si>
  <si>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</si>
  <si>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</si>
  <si>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</si>
  <si>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</si>
  <si>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</si>
  <si>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</si>
  <si>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</si>
  <si>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</si>
  <si>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</si>
  <si>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</si>
  <si>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</si>
  <si>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</si>
  <si>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</si>
  <si>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</si>
  <si>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</si>
  <si>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</si>
  <si>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</si>
  <si>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</si>
  <si>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</si>
  <si>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</si>
  <si>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</si>
  <si>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</si>
  <si>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</si>
  <si>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</si>
  <si>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</si>
  <si>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</si>
  <si>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</si>
  <si>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</si>
  <si>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</si>
  <si>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</si>
  <si>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</si>
  <si>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</si>
  <si>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</si>
  <si>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</si>
  <si>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</si>
  <si>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</si>
  <si>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</si>
  <si>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</si>
  <si>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</si>
  <si>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</si>
  <si>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</si>
  <si>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</si>
  <si>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</si>
  <si>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</si>
  <si>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</si>
  <si>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</si>
  <si>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</si>
  <si>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</si>
  <si>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</si>
  <si>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</si>
  <si>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</si>
  <si>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</si>
  <si>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</si>
  <si>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</si>
  <si>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</si>
  <si>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</si>
  <si>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</si>
  <si>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</si>
  <si>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</si>
  <si>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</si>
  <si>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</si>
  <si>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</si>
  <si>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</si>
  <si>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</si>
  <si>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</si>
  <si>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</si>
  <si>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</si>
  <si>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</si>
  <si>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</si>
  <si>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</si>
  <si>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</si>
  <si>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</si>
  <si>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</si>
  <si>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</si>
  <si>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</si>
  <si>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</si>
  <si>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</si>
  <si>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</si>
  <si>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</si>
  <si>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</si>
  <si>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</si>
  <si>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</si>
  <si>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</si>
  <si>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</si>
  <si>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</si>
  <si>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</si>
  <si>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</si>
  <si>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</si>
  <si>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</si>
  <si>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</si>
  <si>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</si>
  <si>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</si>
  <si>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</si>
  <si>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</si>
  <si>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</si>
  <si>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</si>
  <si>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</si>
  <si>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</si>
  <si>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</si>
  <si>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</si>
  <si>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</si>
  <si>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</si>
  <si>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</si>
  <si>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</si>
  <si>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</si>
  <si>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</si>
  <si>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</si>
  <si>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</si>
  <si>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</si>
  <si>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</si>
  <si>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</si>
  <si>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</si>
  <si>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</si>
  <si>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</si>
  <si>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</si>
  <si>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</si>
  <si>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</si>
  <si>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</si>
  <si>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</si>
  <si>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</si>
  <si>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</si>
  <si>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</si>
  <si>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</si>
  <si>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</si>
  <si>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</si>
  <si>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</si>
  <si>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</si>
  <si>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</si>
  <si>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</si>
  <si>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</si>
  <si>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</si>
  <si>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</si>
  <si>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</si>
  <si>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</si>
  <si>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</si>
  <si>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</si>
  <si>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</si>
  <si>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</si>
  <si>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</si>
  <si>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</si>
  <si>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</si>
  <si>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</si>
  <si>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</si>
  <si>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</si>
  <si>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</si>
  <si>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</si>
  <si>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</si>
  <si>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</si>
  <si>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</si>
  <si>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</si>
  <si>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</si>
  <si>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</si>
  <si>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</si>
  <si>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</si>
  <si>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</si>
  <si>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</si>
  <si>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</si>
  <si>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</si>
  <si>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</si>
  <si>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</si>
  <si>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</si>
  <si>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</si>
  <si>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</si>
  <si>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</si>
  <si>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</si>
  <si>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</si>
  <si>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</si>
  <si>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</si>
  <si>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</si>
  <si>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</si>
  <si>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</si>
  <si>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</si>
  <si>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</si>
  <si>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</si>
  <si>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</si>
  <si>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</si>
  <si>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</si>
  <si>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</si>
  <si>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</si>
  <si>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</si>
  <si>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</si>
  <si>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</si>
  <si>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</si>
  <si>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</si>
  <si>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</si>
  <si>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</si>
  <si>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</si>
  <si>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</si>
  <si>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</si>
  <si>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</si>
  <si>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</si>
  <si>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</si>
  <si>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</si>
  <si>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</si>
  <si>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</si>
  <si>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</si>
  <si>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</si>
  <si>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</si>
  <si>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</si>
  <si>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</si>
  <si>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</si>
  <si>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</si>
  <si>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</si>
  <si>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</si>
  <si>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</si>
  <si>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</si>
  <si>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</si>
  <si>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</si>
  <si>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</si>
  <si>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</si>
  <si>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</si>
  <si>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</si>
  <si>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 af pose</t>
  </si>
  <si>
    <t>Frysepose</t>
  </si>
  <si>
    <t>Koge-/frysepose</t>
  </si>
  <si>
    <t>Fryse/mikroovnspose</t>
  </si>
  <si>
    <t>Isterningpose</t>
  </si>
  <si>
    <t>Husholdningsfilm</t>
  </si>
  <si>
    <t>Affaldspose</t>
  </si>
  <si>
    <t>Affaldspose med snørelukke</t>
  </si>
  <si>
    <t>Freeze bags</t>
  </si>
  <si>
    <t>Freeze and boil bags</t>
  </si>
  <si>
    <t>Freeze and microwave bags</t>
  </si>
  <si>
    <t>Bags for icecubes</t>
  </si>
  <si>
    <t>Plastic film</t>
  </si>
  <si>
    <t>Garbage bags</t>
  </si>
  <si>
    <t>Garbagebags with lines</t>
  </si>
  <si>
    <t>Produktionsland</t>
  </si>
  <si>
    <t>Receptland 1</t>
  </si>
  <si>
    <t>Receptland 2</t>
  </si>
  <si>
    <t>Receptland 3</t>
  </si>
  <si>
    <t>Receptland 4</t>
  </si>
  <si>
    <t>Receptland 5</t>
  </si>
  <si>
    <t>Bomuld</t>
  </si>
  <si>
    <t>Allergy certified: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</si>
  <si>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</si>
  <si>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</si>
  <si>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</si>
  <si>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</si>
  <si>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</si>
  <si>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</si>
  <si>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</si>
  <si>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</si>
  <si>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</si>
  <si>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</si>
  <si>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</si>
  <si>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</si>
  <si>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</si>
  <si>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</si>
  <si>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</si>
  <si>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</si>
  <si>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</si>
  <si>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</si>
  <si>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</si>
  <si>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</si>
  <si>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</si>
  <si>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</si>
  <si>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</si>
  <si>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</si>
  <si>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</si>
  <si>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</si>
  <si>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</si>
  <si>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</si>
  <si>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</si>
  <si>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</si>
  <si>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</si>
  <si>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</si>
  <si>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</si>
  <si>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</si>
  <si>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</si>
  <si>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</si>
  <si>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</si>
  <si>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</si>
  <si>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</si>
  <si>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</si>
  <si>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</si>
  <si>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</si>
  <si>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</si>
  <si>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</si>
  <si>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</si>
  <si>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</si>
  <si>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</si>
  <si>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</si>
  <si>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</si>
  <si>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</si>
  <si>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</si>
  <si>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</si>
  <si>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</si>
  <si>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</si>
  <si>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</si>
  <si>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</si>
  <si>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</si>
  <si>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</si>
  <si>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</si>
  <si>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</si>
  <si>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</si>
  <si>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</si>
  <si>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</si>
  <si>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</si>
  <si>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</si>
  <si>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</si>
  <si>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</si>
  <si>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</si>
  <si>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</si>
  <si>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</si>
  <si>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</si>
  <si>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</si>
  <si>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</si>
  <si>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</si>
  <si>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</si>
  <si>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</si>
  <si>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</si>
  <si>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</si>
  <si>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</si>
  <si>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</si>
  <si>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</si>
  <si>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</si>
  <si>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</si>
  <si>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</si>
  <si>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</si>
  <si>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</si>
  <si>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</si>
  <si>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</si>
  <si>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</si>
  <si>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</si>
  <si>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</si>
  <si>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</si>
  <si>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</si>
  <si>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</si>
  <si>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</si>
  <si>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</si>
  <si>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</si>
  <si>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</si>
  <si>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</si>
  <si>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</si>
  <si>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</si>
  <si>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</si>
  <si>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</si>
  <si>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</si>
  <si>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</si>
  <si>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</si>
  <si>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</si>
  <si>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</si>
  <si>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</si>
  <si>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</si>
  <si>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</si>
  <si>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</si>
  <si>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</si>
  <si>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</si>
  <si>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</si>
  <si>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</si>
  <si>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</si>
  <si>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</si>
  <si>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</si>
  <si>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</si>
  <si>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</si>
  <si>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</si>
  <si>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</si>
  <si>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</si>
  <si>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</si>
  <si>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</si>
  <si>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</si>
  <si>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</si>
  <si>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</si>
  <si>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</si>
  <si>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</si>
  <si>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</si>
  <si>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</si>
  <si>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</si>
  <si>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</si>
  <si>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</si>
  <si>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</si>
  <si>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</si>
  <si>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</si>
  <si>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</si>
  <si>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</si>
  <si>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UFI</t>
  </si>
  <si>
    <t>UFI nummer er en del af deklarationsteksten</t>
  </si>
  <si>
    <t>UFI nummer tiltrykkes i produktionen</t>
  </si>
  <si>
    <t>Ikke relevant</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</si>
  <si>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</si>
  <si>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</si>
  <si>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</si>
  <si>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</si>
  <si>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</si>
  <si>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</si>
  <si>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</si>
  <si>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</si>
  <si>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</si>
  <si>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</si>
  <si>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</si>
  <si>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</si>
  <si>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</si>
  <si>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</si>
  <si>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</si>
  <si>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</si>
  <si>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</si>
  <si>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</si>
  <si>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</si>
  <si>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</si>
  <si>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</si>
  <si>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</si>
  <si>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</si>
  <si>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</si>
  <si>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</si>
  <si>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</si>
  <si>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</si>
  <si>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</si>
  <si>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</si>
  <si>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</si>
  <si>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</si>
  <si>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</si>
  <si>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</si>
  <si>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</si>
  <si>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</si>
  <si>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</si>
  <si>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</si>
  <si>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</si>
  <si>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</si>
  <si>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</si>
  <si>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</si>
  <si>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</si>
  <si>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</si>
  <si>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</si>
  <si>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</si>
  <si>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</si>
  <si>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</si>
  <si>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</si>
  <si>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</si>
  <si>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</si>
  <si>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</si>
  <si>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</si>
  <si>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</si>
  <si>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</si>
  <si>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</si>
  <si>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</si>
  <si>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</si>
  <si>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</si>
  <si>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</si>
  <si>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</si>
  <si>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</si>
  <si>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</si>
  <si>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</si>
  <si>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</si>
  <si>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</si>
  <si>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</si>
  <si>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</si>
  <si>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</si>
  <si>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</si>
  <si>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</si>
  <si>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</si>
  <si>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</si>
  <si>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</si>
  <si>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</si>
  <si>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</si>
  <si>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</si>
  <si>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</si>
  <si>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</si>
  <si>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</si>
  <si>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</si>
  <si>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</si>
  <si>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</si>
  <si>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</si>
  <si>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</si>
  <si>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</si>
  <si>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</si>
  <si>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</si>
  <si>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</si>
  <si>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</si>
  <si>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</si>
  <si>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</si>
  <si>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</si>
  <si>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</si>
  <si>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</si>
  <si>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</si>
  <si>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</si>
  <si>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</si>
  <si>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</si>
  <si>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</si>
  <si>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</si>
  <si>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</si>
  <si>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</si>
  <si>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</si>
  <si>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</si>
  <si>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</si>
  <si>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</si>
  <si>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</si>
  <si>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</si>
  <si>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</si>
  <si>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</si>
  <si>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</si>
  <si>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</si>
  <si>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</si>
  <si>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</si>
  <si>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</si>
  <si>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</si>
  <si>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</si>
  <si>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</si>
  <si>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</si>
  <si>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</si>
  <si>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</si>
  <si>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</si>
  <si>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</si>
  <si>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</si>
  <si>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</si>
  <si>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</si>
  <si>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</si>
  <si>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</si>
  <si>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</si>
  <si>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</si>
  <si>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</si>
  <si>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</si>
  <si>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</si>
  <si>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</si>
  <si>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</si>
  <si>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</si>
  <si>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</si>
  <si>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</si>
  <si>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</si>
  <si>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</si>
  <si>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</si>
  <si>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</si>
  <si>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</si>
  <si>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</si>
  <si>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</si>
  <si>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</si>
  <si>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</si>
  <si>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</si>
  <si>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</si>
  <si>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</si>
  <si>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</si>
  <si>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</si>
  <si>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</si>
  <si>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</si>
  <si>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</si>
  <si>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</si>
  <si>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</si>
  <si>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</si>
  <si>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</si>
  <si>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</si>
  <si>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</si>
  <si>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</si>
  <si>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</si>
  <si>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</si>
  <si>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</si>
  <si>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</si>
  <si>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</si>
  <si>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</si>
  <si>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</si>
  <si>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</si>
  <si>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</si>
  <si>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</si>
  <si>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</si>
  <si>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</si>
  <si>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</si>
  <si>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</si>
  <si>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</si>
  <si>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</si>
  <si>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</si>
  <si>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</si>
  <si>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</si>
  <si>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</si>
  <si>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</si>
  <si>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</si>
  <si>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</si>
  <si>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</si>
  <si>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</si>
  <si>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</si>
  <si>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</si>
  <si>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</si>
  <si>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</si>
  <si>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</si>
  <si>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</si>
  <si>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</si>
  <si>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</si>
  <si>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</si>
  <si>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</si>
  <si>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</si>
  <si>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</si>
  <si>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</si>
  <si>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</si>
  <si>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</si>
  <si>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</si>
  <si>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</si>
  <si>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</si>
  <si>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</si>
  <si>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</si>
  <si>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</si>
  <si>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</si>
  <si>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</si>
  <si>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</si>
  <si>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</si>
  <si>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</si>
  <si>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</si>
  <si>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</si>
  <si>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</si>
  <si>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</si>
  <si>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</si>
  <si>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</si>
  <si>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</si>
  <si>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</si>
  <si>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</si>
  <si>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</si>
  <si>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</si>
  <si>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</si>
  <si>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</si>
  <si>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</si>
  <si>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</si>
  <si>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</si>
  <si>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</si>
  <si>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</si>
  <si>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</si>
  <si>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</si>
  <si>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</si>
  <si>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</si>
  <si>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</si>
  <si>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</si>
  <si>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</si>
  <si>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</si>
  <si>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</si>
  <si>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</si>
  <si>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</si>
  <si>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</si>
  <si>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</si>
  <si>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</si>
  <si>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</si>
  <si>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</si>
  <si>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</si>
  <si>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Blestørrelse</t>
  </si>
  <si>
    <t>Newborn</t>
  </si>
  <si>
    <t>Mini</t>
  </si>
  <si>
    <t>Midi</t>
  </si>
  <si>
    <t>Maxi</t>
  </si>
  <si>
    <t>Maxi Plus</t>
  </si>
  <si>
    <t>XL</t>
  </si>
  <si>
    <t>XL Plus</t>
  </si>
  <si>
    <t>Sugeevne</t>
  </si>
  <si>
    <t>Varefaktas målemetode (Pkt. 5.1)</t>
  </si>
  <si>
    <t>Hy-Tec metode (PA 04/02)</t>
  </si>
  <si>
    <t>Overfladens tørhed</t>
  </si>
  <si>
    <t>Varefaktas målemetode (Pkt. 6.3)</t>
  </si>
  <si>
    <t>Hy-Tec metode (PA 04/04)</t>
  </si>
  <si>
    <t>Sugehastighed</t>
  </si>
  <si>
    <t>Varefaktas målemetode (Pkt. 6.2)</t>
  </si>
  <si>
    <t>Hy-Tec metode (PA 04/09)</t>
  </si>
  <si>
    <t>Farveland 1</t>
  </si>
  <si>
    <t>Farveland 2</t>
  </si>
  <si>
    <t>Farveland 3</t>
  </si>
  <si>
    <t>Farveland 4</t>
  </si>
  <si>
    <t>Farveland 5</t>
  </si>
  <si>
    <t>UFI number will be a part of the Varefakta declaration</t>
  </si>
  <si>
    <t>UFI number is added on at the time of production</t>
  </si>
  <si>
    <t>Not relevant</t>
  </si>
  <si>
    <t>Hy-Tec method (PA 04/02)</t>
  </si>
  <si>
    <t>Varefakta method (pt. 5.1)</t>
  </si>
  <si>
    <t>Varefakta method (pt. 6.3)</t>
  </si>
  <si>
    <t>Hy-Tec method (PA 04/04)</t>
  </si>
  <si>
    <t>Varefakta method (pt. 6.2)</t>
  </si>
  <si>
    <t>Hy-Tec method (PA 04/09)</t>
  </si>
  <si>
    <t>Varefakta Nonfood</t>
  </si>
  <si>
    <t>Specification form for disposable nappies [F5225:3]</t>
  </si>
  <si>
    <t>Content (Click to select sheet)</t>
  </si>
  <si>
    <t>Product information</t>
  </si>
  <si>
    <t>Additional product information</t>
  </si>
  <si>
    <t>Instructions for use</t>
  </si>
  <si>
    <t>Other labelling systems</t>
  </si>
  <si>
    <t>Packaging</t>
  </si>
  <si>
    <t>Previous</t>
  </si>
  <si>
    <t>Next</t>
  </si>
  <si>
    <t>Contact person:</t>
  </si>
  <si>
    <t>Phone:</t>
  </si>
  <si>
    <t xml:space="preserve">E-mail: </t>
  </si>
  <si>
    <t>Product name:</t>
  </si>
  <si>
    <t>Product description:</t>
  </si>
  <si>
    <t>New product in Varefakta:</t>
  </si>
  <si>
    <t>Existing product in Varefakta:</t>
  </si>
  <si>
    <t>If applicable, product/ reference no.:</t>
  </si>
  <si>
    <t>Manufacturer</t>
  </si>
  <si>
    <t>Manufacturer number:</t>
  </si>
  <si>
    <t>Supplier</t>
  </si>
  <si>
    <t>Supplier name:</t>
  </si>
  <si>
    <t>Will be filled by Varefakta</t>
  </si>
  <si>
    <t>VK number:</t>
  </si>
  <si>
    <t>EPD number:</t>
  </si>
  <si>
    <t>GTIN number:</t>
  </si>
  <si>
    <t>VK-number: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</si>
  <si>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</si>
  <si>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</si>
  <si>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</si>
  <si>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</si>
  <si>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</si>
  <si>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Confirm that the certificate is forwarded:</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</si>
  <si>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</si>
  <si>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</si>
  <si>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t>Other</t>
    </r>
    <r>
      <rPr>
        <sz val="11"/>
        <rFont val="Calibri"/>
        <family val="2"/>
        <scheme val="minor"/>
      </rPr>
      <t>:</t>
    </r>
  </si>
  <si>
    <t>Nordic Ecolabel:</t>
  </si>
  <si>
    <t>If yes, please state license no.:</t>
  </si>
  <si>
    <t>EU-Ecolabel:</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</si>
  <si>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</si>
  <si>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</si>
  <si>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</si>
  <si>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</si>
  <si>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</si>
  <si>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</si>
  <si>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</si>
  <si>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</si>
  <si>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</si>
  <si>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</si>
  <si>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</si>
  <si>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</si>
  <si>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Country 1</t>
  </si>
  <si>
    <t>Country 2</t>
  </si>
  <si>
    <t>Country 3</t>
  </si>
  <si>
    <t>Country 4</t>
  </si>
  <si>
    <t>Country 5</t>
  </si>
  <si>
    <r>
      <rPr>
        <b/>
        <u/>
        <sz val="18"/>
        <rFont val="Calibri"/>
        <family val="2"/>
        <scheme val="minor"/>
      </rPr>
      <t>Remember</t>
    </r>
    <r>
      <rPr>
        <b/>
        <sz val="15"/>
        <rFont val="Calibri"/>
        <family val="2"/>
        <scheme val="minor"/>
      </rPr>
      <t xml:space="preserve">
Forward Hy-Tec reports. 
If possible; also product data sheets</t>
    </r>
  </si>
  <si>
    <t>Insert</t>
  </si>
  <si>
    <r>
      <t xml:space="preserve">Size, quantity and net weight </t>
    </r>
    <r>
      <rPr>
        <sz val="11"/>
        <rFont val="Calibri"/>
        <family val="2"/>
        <scheme val="minor"/>
      </rPr>
      <t>(</t>
    </r>
    <r>
      <rPr>
        <sz val="11"/>
        <color theme="7"/>
        <rFont val="Calibri"/>
        <family val="2"/>
        <scheme val="minor"/>
      </rPr>
      <t>Please send the product data sheet</t>
    </r>
    <r>
      <rPr>
        <sz val="11"/>
        <rFont val="Calibri"/>
        <family val="2"/>
        <scheme val="minor"/>
      </rPr>
      <t>)</t>
    </r>
  </si>
  <si>
    <t>For children - to weight (kg)</t>
  </si>
  <si>
    <r>
      <rPr>
        <b/>
        <sz val="11"/>
        <rFont val="Calibri"/>
        <family val="2"/>
        <scheme val="minor"/>
      </rPr>
      <t>Weight</t>
    </r>
    <r>
      <rPr>
        <sz val="11"/>
        <rFont val="Calibri"/>
        <family val="2"/>
        <scheme val="minor"/>
      </rPr>
      <t xml:space="preserve"> (g/unit)</t>
    </r>
  </si>
  <si>
    <r>
      <t xml:space="preserve">Select </t>
    </r>
    <r>
      <rPr>
        <b/>
        <sz val="11"/>
        <rFont val="Calibri"/>
        <family val="2"/>
        <scheme val="minor"/>
      </rPr>
      <t>size</t>
    </r>
    <r>
      <rPr>
        <sz val="11"/>
        <rFont val="Calibri"/>
        <family val="2"/>
        <scheme val="minor"/>
      </rPr>
      <t>:</t>
    </r>
  </si>
  <si>
    <t>For children - from weight (kg)</t>
  </si>
  <si>
    <r>
      <rPr>
        <b/>
        <sz val="11"/>
        <rFont val="Calibri"/>
        <family val="2"/>
        <scheme val="minor"/>
      </rPr>
      <t xml:space="preserve">Quantity </t>
    </r>
    <r>
      <rPr>
        <sz val="11"/>
        <rFont val="Calibri"/>
        <family val="2"/>
        <scheme val="minor"/>
      </rPr>
      <t>(units)</t>
    </r>
  </si>
  <si>
    <t xml:space="preserve">Absorption </t>
  </si>
  <si>
    <t>Result (g):</t>
  </si>
  <si>
    <t>Confirm that documentation has been forwarded:</t>
  </si>
  <si>
    <t>Surface dryness</t>
  </si>
  <si>
    <t>State which method the surface dryness is measured by:</t>
  </si>
  <si>
    <t>Absorption speed</t>
  </si>
  <si>
    <t>Result (sec):</t>
  </si>
  <si>
    <t>State which method the absorption speed is measured by:</t>
  </si>
  <si>
    <t>State which method the absorption is measured by:</t>
  </si>
  <si>
    <r>
      <t xml:space="preserve">Attachment of the tape  </t>
    </r>
    <r>
      <rPr>
        <sz val="11"/>
        <rFont val="Calibri"/>
        <family val="2"/>
        <scheme val="minor"/>
      </rPr>
      <t>(</t>
    </r>
    <r>
      <rPr>
        <sz val="11"/>
        <color theme="7"/>
        <rFont val="Calibri"/>
        <family val="2"/>
        <scheme val="minor"/>
      </rPr>
      <t>DS/EN ISO 12625-4</t>
    </r>
    <r>
      <rPr>
        <sz val="11"/>
        <rFont val="Calibri"/>
        <family val="2"/>
        <scheme val="minor"/>
      </rPr>
      <t>)</t>
    </r>
  </si>
  <si>
    <r>
      <t xml:space="preserve">Replacement of the tape </t>
    </r>
    <r>
      <rPr>
        <sz val="11"/>
        <rFont val="Calibri"/>
        <family val="2"/>
        <scheme val="minor"/>
      </rPr>
      <t>(</t>
    </r>
    <r>
      <rPr>
        <sz val="11"/>
        <color theme="7"/>
        <rFont val="Calibri"/>
        <family val="2"/>
        <scheme val="minor"/>
      </rPr>
      <t>only nappies with tape</t>
    </r>
    <r>
      <rPr>
        <sz val="11"/>
        <rFont val="Calibri"/>
        <family val="2"/>
        <scheme val="minor"/>
      </rPr>
      <t>)</t>
    </r>
  </si>
  <si>
    <t>Result (N/m):</t>
  </si>
  <si>
    <t>Material recipe</t>
  </si>
  <si>
    <t>Part of nappy</t>
  </si>
  <si>
    <t>Recycled material</t>
  </si>
  <si>
    <t>State the amount of recycled material (%)</t>
  </si>
  <si>
    <t>Inside</t>
  </si>
  <si>
    <t>Distribution layer</t>
  </si>
  <si>
    <r>
      <t xml:space="preserve">Absorption layer </t>
    </r>
    <r>
      <rPr>
        <sz val="11"/>
        <color theme="1"/>
        <rFont val="Calibri"/>
        <family val="2"/>
        <scheme val="minor"/>
      </rPr>
      <t>(</t>
    </r>
    <r>
      <rPr>
        <sz val="11"/>
        <color theme="7"/>
        <rFont val="Calibri"/>
        <family val="2"/>
        <scheme val="minor"/>
      </rPr>
      <t>if relevant: Super-absorbent material</t>
    </r>
    <r>
      <rPr>
        <sz val="11"/>
        <rFont val="Calibri"/>
        <family val="2"/>
        <scheme val="minor"/>
      </rPr>
      <t>)</t>
    </r>
  </si>
  <si>
    <t>Outside</t>
  </si>
  <si>
    <t>Elastic</t>
  </si>
  <si>
    <t>Liquid blocker</t>
  </si>
  <si>
    <t>Closure</t>
  </si>
  <si>
    <t>Bleaching-method</t>
  </si>
  <si>
    <t>State the closure type:</t>
  </si>
  <si>
    <t>State if the product is bleached:</t>
  </si>
  <si>
    <r>
      <t>If yes, state the method (</t>
    </r>
    <r>
      <rPr>
        <sz val="11"/>
        <color rgb="FFAD643A"/>
        <rFont val="Calibri"/>
        <family val="2"/>
        <scheme val="minor"/>
      </rPr>
      <t>e.g. E</t>
    </r>
    <r>
      <rPr>
        <sz val="11"/>
        <color theme="7"/>
        <rFont val="Calibri"/>
        <family val="2"/>
        <scheme val="minor"/>
      </rPr>
      <t>CF, T</t>
    </r>
    <r>
      <rPr>
        <sz val="11"/>
        <color rgb="FFAD643A"/>
        <rFont val="Calibri"/>
        <family val="2"/>
        <scheme val="minor"/>
      </rPr>
      <t>C</t>
    </r>
    <r>
      <rPr>
        <sz val="11"/>
        <color theme="7"/>
        <rFont val="Calibri"/>
        <family val="2"/>
        <scheme val="minor"/>
      </rPr>
      <t>F</t>
    </r>
    <r>
      <rPr>
        <sz val="11"/>
        <rFont val="Calibri"/>
        <family val="2"/>
        <scheme val="minor"/>
      </rPr>
      <t>):</t>
    </r>
  </si>
  <si>
    <t>Please state which parts that are bleashed:</t>
  </si>
  <si>
    <t>Additives</t>
  </si>
  <si>
    <r>
      <t>Optical bleaching agent:  (</t>
    </r>
    <r>
      <rPr>
        <sz val="11"/>
        <color theme="7"/>
        <rFont val="Calibri"/>
        <family val="2"/>
        <scheme val="minor"/>
      </rPr>
      <t>There must be no optical bleaching agent in the nappy, however small particles in materials that do not come into direct contact with the skin are accepted</t>
    </r>
    <r>
      <rPr>
        <sz val="11"/>
        <rFont val="Calibri"/>
        <family val="2"/>
        <scheme val="minor"/>
      </rPr>
      <t>):</t>
    </r>
  </si>
  <si>
    <r>
      <t>Perfume (</t>
    </r>
    <r>
      <rPr>
        <sz val="11"/>
        <color theme="7"/>
        <rFont val="Calibri"/>
        <family val="2"/>
        <scheme val="minor"/>
      </rPr>
      <t>There must be no perfumes or lotions</t>
    </r>
    <r>
      <rPr>
        <sz val="11"/>
        <rFont val="Calibri"/>
        <family val="2"/>
        <scheme val="minor"/>
      </rPr>
      <t>):</t>
    </r>
  </si>
  <si>
    <r>
      <t>Lotion/balsam (</t>
    </r>
    <r>
      <rPr>
        <sz val="11"/>
        <color theme="7"/>
        <rFont val="Calibri"/>
        <family val="2"/>
        <scheme val="minor"/>
      </rPr>
      <t>There must be no perfumes or lotions</t>
    </r>
    <r>
      <rPr>
        <sz val="11"/>
        <rFont val="Calibri"/>
        <family val="2"/>
        <scheme val="minor"/>
      </rPr>
      <t>):</t>
    </r>
  </si>
  <si>
    <r>
      <t>Colouring agent (</t>
    </r>
    <r>
      <rPr>
        <sz val="11"/>
        <color rgb="FFAD643A"/>
        <rFont val="Calibri"/>
        <family val="2"/>
        <scheme val="minor"/>
      </rPr>
      <t>the nappy must not contain azo colours</t>
    </r>
    <r>
      <rPr>
        <sz val="11"/>
        <color theme="1"/>
        <rFont val="Calibri"/>
        <family val="2"/>
        <scheme val="minor"/>
      </rPr>
      <t>):</t>
    </r>
  </si>
  <si>
    <r>
      <t>If yes, state which colouring agents are used (</t>
    </r>
    <r>
      <rPr>
        <sz val="11"/>
        <color rgb="FFAD643A"/>
        <rFont val="Calibri"/>
        <family val="2"/>
        <scheme val="minor"/>
      </rPr>
      <t>please forward SDS or other documentation on the colouring agent</t>
    </r>
    <r>
      <rPr>
        <sz val="11"/>
        <rFont val="Calibri"/>
        <family val="2"/>
        <scheme val="minor"/>
      </rPr>
      <t>):</t>
    </r>
  </si>
  <si>
    <r>
      <t>Where are the colouring agent used (</t>
    </r>
    <r>
      <rPr>
        <sz val="11"/>
        <color theme="7"/>
        <rFont val="Calibri"/>
        <family val="2"/>
        <scheme val="minor"/>
      </rPr>
      <t>e.g. outside</t>
    </r>
    <r>
      <rPr>
        <sz val="11"/>
        <color theme="1"/>
        <rFont val="Calibri"/>
        <family val="2"/>
        <scheme val="minor"/>
      </rPr>
      <t>):</t>
    </r>
  </si>
  <si>
    <t>INCI-name or CAS no.</t>
  </si>
  <si>
    <t>Address (please state full address):</t>
  </si>
  <si>
    <r>
      <rPr>
        <b/>
        <sz val="11"/>
        <rFont val="Calibri"/>
        <family val="2"/>
        <scheme val="minor"/>
      </rPr>
      <t>Advice</t>
    </r>
    <r>
      <rPr>
        <sz val="11"/>
        <rFont val="Calibri"/>
        <family val="2"/>
        <scheme val="minor"/>
      </rPr>
      <t xml:space="preserve"> (if relevant):</t>
    </r>
  </si>
  <si>
    <r>
      <rPr>
        <b/>
        <sz val="11"/>
        <rFont val="Calibri"/>
        <family val="2"/>
        <scheme val="minor"/>
      </rPr>
      <t>Country of manufacturer</t>
    </r>
    <r>
      <rPr>
        <sz val="11"/>
        <rFont val="Calibri"/>
        <family val="2"/>
        <scheme val="minor"/>
      </rPr>
      <t>: (Search in cell)</t>
    </r>
  </si>
  <si>
    <t>Number of replacements:</t>
  </si>
  <si>
    <t>Asthma and allergy:</t>
  </si>
  <si>
    <r>
      <t xml:space="preserve">Does the product or packaging </t>
    </r>
    <r>
      <rPr>
        <b/>
        <sz val="11"/>
        <rFont val="Calibri"/>
        <family val="2"/>
        <scheme val="minor"/>
      </rPr>
      <t>contain any substances listed in the Candidate</t>
    </r>
    <r>
      <rPr>
        <sz val="11"/>
        <rFont val="Calibri"/>
        <family val="2"/>
        <scheme val="minor"/>
      </rPr>
      <t xml:space="preserve"> </t>
    </r>
    <r>
      <rPr>
        <b/>
        <sz val="11"/>
        <rFont val="Calibri"/>
        <family val="2"/>
        <scheme val="minor"/>
      </rPr>
      <t xml:space="preserve">List </t>
    </r>
    <r>
      <rPr>
        <sz val="11"/>
        <rFont val="Calibri"/>
        <family val="2"/>
        <scheme val="minor"/>
      </rPr>
      <t>in the EU REACH regulation?</t>
    </r>
  </si>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</sst>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15"/>
      <name val="Calibri"/>
      <family val="2"/>
      <scheme val="minor"/>
    </font>
    <font>
      <b/>
      <u/>
      <sz val="18"/>
      <name val="Calibri"/>
      <family val="2"/>
      <scheme val="minor"/>
    </font>
    <font>
      <sz val="15"/>
      <name val="Calibri"/>
      <family val="2"/>
      <scheme val="minor"/>
    </font>
    <font>
      <sz val="11"/>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07">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6" fillId="4" borderId="0" xfId="0" applyFont="1" applyFill="1"/>
    <xf numFmtId="0" fontId="2" fillId="4" borderId="17" xfId="0" applyFont="1" applyFill="1" applyBorder="1"/>
    <xf numFmtId="0" fontId="2" fillId="4" borderId="18" xfId="0" applyFont="1" applyFill="1" applyBorder="1"/>
    <xf numFmtId="0" fontId="19"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 fillId="4" borderId="1" xfId="0" applyFont="1" applyFill="1" applyBorder="1" applyAlignment="1">
      <alignment vertical="top" wrapText="1"/>
    </xf>
    <xf numFmtId="0" fontId="2" fillId="4" borderId="21" xfId="0" applyFont="1" applyFill="1" applyBorder="1"/>
    <xf numFmtId="0" fontId="20" fillId="9" borderId="0" xfId="0" applyFont="1" applyFill="1" applyAlignment="1">
      <alignment horizontal="centerContinuous"/>
    </xf>
    <xf numFmtId="0" fontId="0" fillId="9" borderId="0" xfId="0" applyFill="1" applyAlignment="1">
      <alignment horizontal="centerContinuous"/>
    </xf>
    <xf numFmtId="0" fontId="0" fillId="10" borderId="0" xfId="0" applyFill="1"/>
    <xf numFmtId="0" fontId="0" fillId="11" borderId="0" xfId="0" applyFill="1"/>
    <xf numFmtId="0" fontId="0" fillId="8" borderId="0" xfId="0" applyFill="1"/>
    <xf numFmtId="0" fontId="0" fillId="12" borderId="0" xfId="0" applyFill="1"/>
    <xf numFmtId="0" fontId="21" fillId="13" borderId="0" xfId="0" applyFont="1" applyFill="1"/>
    <xf numFmtId="0" fontId="0" fillId="14" borderId="0" xfId="0" applyFill="1"/>
    <xf numFmtId="0" fontId="0" fillId="15" borderId="0" xfId="0" applyFill="1"/>
    <xf numFmtId="0" fontId="18" fillId="4" borderId="0" xfId="0" applyFont="1" applyFill="1"/>
    <xf numFmtId="0" fontId="5" fillId="5" borderId="1"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5" fillId="5" borderId="0" xfId="0" applyFont="1" applyFill="1" applyAlignment="1" applyProtection="1">
      <alignment horizontal="left"/>
      <protection locked="0"/>
    </xf>
    <xf numFmtId="0" fontId="11" fillId="5" borderId="0" xfId="0" applyFont="1" applyFill="1" applyAlignment="1" applyProtection="1">
      <alignment horizontal="left"/>
      <protection locked="0"/>
    </xf>
    <xf numFmtId="0" fontId="2" fillId="4" borderId="0" xfId="0" applyFont="1" applyFill="1" applyAlignment="1">
      <alignment wrapText="1"/>
    </xf>
    <xf numFmtId="0" fontId="5" fillId="4" borderId="16" xfId="0" applyFont="1" applyFill="1" applyBorder="1"/>
    <xf numFmtId="0" fontId="2" fillId="4" borderId="19" xfId="0" applyFont="1" applyFill="1" applyBorder="1"/>
    <xf numFmtId="0" fontId="2" fillId="4" borderId="20" xfId="0" applyFont="1" applyFill="1" applyBorder="1"/>
    <xf numFmtId="0" fontId="2" fillId="4" borderId="1" xfId="0" applyFont="1" applyFill="1" applyBorder="1" applyAlignment="1">
      <alignment vertical="top"/>
    </xf>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5" fillId="5" borderId="1" xfId="0" applyFont="1" applyFill="1" applyBorder="1" applyProtection="1">
      <protection locked="0"/>
    </xf>
    <xf numFmtId="0" fontId="22" fillId="8" borderId="5" xfId="0" applyFont="1" applyFill="1" applyBorder="1" applyAlignment="1">
      <alignment horizontal="left" vertical="top" wrapText="1"/>
    </xf>
    <xf numFmtId="0" fontId="24" fillId="8" borderId="6" xfId="0" applyFont="1" applyFill="1" applyBorder="1" applyAlignment="1">
      <alignment horizontal="left" vertical="top" wrapText="1"/>
    </xf>
    <xf numFmtId="0" fontId="24" fillId="8" borderId="7" xfId="0" applyFont="1" applyFill="1" applyBorder="1" applyAlignment="1">
      <alignment horizontal="left" vertical="top" wrapText="1"/>
    </xf>
    <xf numFmtId="0" fontId="5" fillId="5" borderId="1" xfId="0" applyFont="1" applyFill="1" applyBorder="1" applyAlignment="1" applyProtection="1">
      <alignment horizontal="left" wrapText="1"/>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4" fillId="4" borderId="0" xfId="1" applyFont="1" applyFill="1" applyBorder="1" applyAlignment="1">
      <alignment horizontal="right" vertical="center"/>
    </xf>
    <xf numFmtId="0" fontId="5" fillId="5" borderId="24" xfId="0" applyFont="1" applyFill="1" applyBorder="1" applyAlignment="1" applyProtection="1">
      <alignment horizontal="left" wrapText="1"/>
      <protection locked="0"/>
    </xf>
    <xf numFmtId="0" fontId="5" fillId="5" borderId="25" xfId="0" applyFont="1" applyFill="1" applyBorder="1" applyAlignment="1" applyProtection="1">
      <alignment horizontal="left" wrapText="1"/>
      <protection locked="0"/>
    </xf>
    <xf numFmtId="0" fontId="5" fillId="5" borderId="26" xfId="0" applyFont="1" applyFill="1" applyBorder="1" applyAlignment="1" applyProtection="1">
      <alignment horizontal="left" wrapText="1"/>
      <protection locked="0"/>
    </xf>
    <xf numFmtId="0" fontId="14" fillId="4" borderId="0" xfId="1" applyFont="1" applyFill="1" applyBorder="1" applyAlignment="1">
      <alignment horizontal="left" vertical="center"/>
    </xf>
    <xf numFmtId="0" fontId="2" fillId="4" borderId="22" xfId="0" applyFont="1" applyFill="1" applyBorder="1" applyAlignment="1">
      <alignment horizontal="left" vertical="top" wrapText="1"/>
    </xf>
    <xf numFmtId="0" fontId="2" fillId="4" borderId="23" xfId="0" applyFont="1" applyFill="1" applyBorder="1" applyAlignment="1">
      <alignment horizontal="left" vertical="top" wrapText="1"/>
    </xf>
    <xf numFmtId="0" fontId="2" fillId="4" borderId="21" xfId="0" applyFont="1" applyFill="1" applyBorder="1" applyAlignment="1">
      <alignment horizontal="left" vertical="top"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1" xfId="0" applyFont="1" applyFill="1" applyBorder="1" applyAlignment="1" applyProtection="1">
      <alignment horizontal="left" wrapText="1"/>
      <protection locked="0"/>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18" fillId="4" borderId="1" xfId="0" applyFont="1" applyFill="1" applyBorder="1" applyAlignment="1">
      <alignment horizontal="left"/>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protection locked="0"/>
    </xf>
    <xf numFmtId="0" fontId="18" fillId="4" borderId="1" xfId="0" applyFont="1" applyFill="1" applyBorder="1" applyAlignment="1">
      <alignment horizontal="left" vertical="center"/>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18" fillId="4" borderId="1" xfId="0" applyFont="1" applyFill="1" applyBorder="1" applyAlignment="1">
      <alignment horizontal="left" vertical="center" wrapText="1"/>
    </xf>
    <xf numFmtId="0" fontId="2" fillId="4" borderId="1" xfId="0" applyFont="1" applyFill="1" applyBorder="1" applyAlignment="1">
      <alignment horizontal="left" wrapText="1"/>
    </xf>
    <xf numFmtId="0" fontId="5" fillId="5" borderId="8" xfId="0" applyFont="1" applyFill="1" applyBorder="1" applyAlignment="1" applyProtection="1">
      <alignment horizontal="left" vertical="top"/>
      <protection locked="0"/>
    </xf>
    <xf numFmtId="0" fontId="2" fillId="5" borderId="1" xfId="0" applyFont="1" applyFill="1" applyBorder="1" applyAlignment="1" applyProtection="1">
      <alignment horizontal="left" vertical="top"/>
      <protection locked="0"/>
    </xf>
  </cellXfs>
  <cellStyles count="2">
    <cellStyle name="Hyperlink" xfId="1" builtinId="8"/>
    <cellStyle name="Normal" xfId="0" builtinId="0"/>
  </cellStyles>
  <dxfs count="138">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3399FF"/>
      <color rgb="FFFFCCFF"/>
      <color rgb="FFCC99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590550</xdr:colOff>
      <xdr:row>0</xdr:row>
      <xdr:rowOff>142875</xdr:rowOff>
    </xdr:from>
    <xdr:to>
      <xdr:col>8</xdr:col>
      <xdr:colOff>142111</xdr:colOff>
      <xdr:row>0</xdr:row>
      <xdr:rowOff>497165</xdr:rowOff>
    </xdr:to>
    <xdr:pic>
      <xdr:nvPicPr>
        <xdr:cNvPr id="3" name="Picture 2">
          <a:extLst>
            <a:ext uri="{FF2B5EF4-FFF2-40B4-BE49-F238E27FC236}">
              <a16:creationId xmlns:a16="http://schemas.microsoft.com/office/drawing/2014/main" id="{86407ED4-5798-4940-AB52-E95829295FC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05425" y="14287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133349</xdr:colOff>
      <xdr:row>0</xdr:row>
      <xdr:rowOff>76200</xdr:rowOff>
    </xdr:from>
    <xdr:to>
      <xdr:col>11</xdr:col>
      <xdr:colOff>123060</xdr:colOff>
      <xdr:row>0</xdr:row>
      <xdr:rowOff>430490</xdr:rowOff>
    </xdr:to>
    <xdr:pic>
      <xdr:nvPicPr>
        <xdr:cNvPr id="2" name="Picture 1">
          <a:extLst>
            <a:ext uri="{FF2B5EF4-FFF2-40B4-BE49-F238E27FC236}">
              <a16:creationId xmlns:a16="http://schemas.microsoft.com/office/drawing/2014/main" id="{94E76D67-BFD1-4A97-B1CF-A0D1B47407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429874" y="76200"/>
          <a:ext cx="164706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628650</xdr:colOff>
      <xdr:row>0</xdr:row>
      <xdr:rowOff>85725</xdr:rowOff>
    </xdr:from>
    <xdr:to>
      <xdr:col>9</xdr:col>
      <xdr:colOff>8761</xdr:colOff>
      <xdr:row>0</xdr:row>
      <xdr:rowOff>440015</xdr:rowOff>
    </xdr:to>
    <xdr:pic>
      <xdr:nvPicPr>
        <xdr:cNvPr id="2" name="Picture 1">
          <a:extLst>
            <a:ext uri="{FF2B5EF4-FFF2-40B4-BE49-F238E27FC236}">
              <a16:creationId xmlns:a16="http://schemas.microsoft.com/office/drawing/2014/main" id="{30D1BD42-C121-4C4A-A0BA-E3710A8CC0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95950" y="857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638175</xdr:colOff>
      <xdr:row>0</xdr:row>
      <xdr:rowOff>123825</xdr:rowOff>
    </xdr:from>
    <xdr:to>
      <xdr:col>9</xdr:col>
      <xdr:colOff>18286</xdr:colOff>
      <xdr:row>0</xdr:row>
      <xdr:rowOff>478115</xdr:rowOff>
    </xdr:to>
    <xdr:pic>
      <xdr:nvPicPr>
        <xdr:cNvPr id="2" name="Picture 1">
          <a:extLst>
            <a:ext uri="{FF2B5EF4-FFF2-40B4-BE49-F238E27FC236}">
              <a16:creationId xmlns:a16="http://schemas.microsoft.com/office/drawing/2014/main" id="{68EB3384-D073-45FB-B117-95825DE337E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95875" y="12382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619125</xdr:colOff>
      <xdr:row>0</xdr:row>
      <xdr:rowOff>114300</xdr:rowOff>
    </xdr:from>
    <xdr:to>
      <xdr:col>8</xdr:col>
      <xdr:colOff>170686</xdr:colOff>
      <xdr:row>0</xdr:row>
      <xdr:rowOff>468590</xdr:rowOff>
    </xdr:to>
    <xdr:pic>
      <xdr:nvPicPr>
        <xdr:cNvPr id="2" name="Picture 1">
          <a:extLst>
            <a:ext uri="{FF2B5EF4-FFF2-40B4-BE49-F238E27FC236}">
              <a16:creationId xmlns:a16="http://schemas.microsoft.com/office/drawing/2014/main" id="{32BF8A2C-CCD1-4960-A6C0-74ECA2DC79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05450" y="114300"/>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342900</xdr:colOff>
      <xdr:row>0</xdr:row>
      <xdr:rowOff>123825</xdr:rowOff>
    </xdr:from>
    <xdr:to>
      <xdr:col>11</xdr:col>
      <xdr:colOff>132586</xdr:colOff>
      <xdr:row>0</xdr:row>
      <xdr:rowOff>478115</xdr:rowOff>
    </xdr:to>
    <xdr:pic>
      <xdr:nvPicPr>
        <xdr:cNvPr id="2" name="Picture 1">
          <a:extLst>
            <a:ext uri="{FF2B5EF4-FFF2-40B4-BE49-F238E27FC236}">
              <a16:creationId xmlns:a16="http://schemas.microsoft.com/office/drawing/2014/main" id="{902C5075-130A-40AC-BFEC-9D12E7EFB15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858125" y="123825"/>
          <a:ext cx="16756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37" dataDxfId="136">
  <autoFilter ref="D2:G201" xr:uid="{62EE8687-5CD4-4B4E-8E17-B45594260345}"/>
  <tableColumns count="4">
    <tableColumn id="3" xr3:uid="{CE0C2A52-5300-49D5-8283-EEF9E5A15380}" name="Lande (Engelsk)" dataDxfId="135"/>
    <tableColumn id="1" xr3:uid="{8675A272-83C8-44D2-907E-AB3BA485BF82}" name="Lande (dansk)" dataDxfId="134"/>
    <tableColumn id="2" xr3:uid="{4AD203A7-FE90-42EE-822E-78C14DF304B3}" name="Lande (norsk)" dataDxfId="133"/>
    <tableColumn id="4" xr3:uid="{AB6ADEC4-A607-4C20-B5E5-7F7DE2F8D68C}" name="ISO 3166-1" dataDxfId="13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455"/>
  <sheetViews>
    <sheetView showOutlineSymbols="0" workbookViewId="0">
      <selection sqref="A1:XFD1048576"/>
    </sheetView>
  </sheetViews>
  <sheetFormatPr defaultRowHeight="15" x14ac:dyDescent="0.25"/>
  <cols>
    <col min="3" max="3" width="11.42578125" customWidth="1"/>
  </cols>
  <sheetData>
    <row r="1" spans="1:200" ht="21" x14ac:dyDescent="0.35">
      <c r="A1" s="16"/>
      <c r="B1" s="16" t="s">
        <v>367</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368</v>
      </c>
    </row>
    <row r="5" spans="1:200" x14ac:dyDescent="0.25">
      <c r="B5" t="str" cm="1">
        <f t="array" ref="B5:GR5">TRANSPOSE(_xlfn._xlws.FILTER(AlleLande[Lande (Engelsk)],ISNUMBER(SEARCH('Product information'!G43,AlleLande[Lande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information'!G44,AlleLande[Lande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information'!G45,AlleLande[Lande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information'!G46,AlleLande[Lande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information'!G47,AlleLande[Lande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information'!G48,AlleLande[Lande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information'!G49,AlleLande[Lande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information'!G50,AlleLande[Lande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information'!G51,AlleLande[Lande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information'!G52,AlleLande[Lande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information'!G53,AlleLande[Lande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information'!G54,AlleLande[Lande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information'!G55,AlleLande[Lande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information'!G56,AlleLande[Lande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information'!G57,AlleLande[Lande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information'!G58,AlleLande[Lande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information'!G59,AlleLande[Lande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information'!G60,AlleLande[Lande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information'!G61,AlleLande[Lande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information'!G62,AlleLande[Lande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information'!G63,AlleLande[Lande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information'!G64,AlleLande[Lande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information'!G65,AlleLande[Lande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information'!G66,AlleLande[Lande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information'!G67,AlleLande[Lande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information'!G68,AlleLande[Lande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information'!G69,AlleLande[Lande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information'!G70,AlleLande[Lande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information'!G71,AlleLande[Lande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information'!G72,AlleLande[Lande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information'!G73,AlleLande[Lande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information'!G74,AlleLande[Lande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(Engelsk)],ISNUMBER(SEARCH('Product information'!G75,AlleLande[Lande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information'!G76,AlleLande[Lande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information'!G77,AlleLande[Lande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1" spans="2:200" ht="21" x14ac:dyDescent="0.35">
      <c r="B41" s="16" t="s">
        <v>369</v>
      </c>
    </row>
    <row r="42" spans="2:200" x14ac:dyDescent="0.25">
      <c r="B42" t="str" cm="1">
        <f t="array" ref="B42:GR42">TRANSPOSE(_xlfn._xlws.FILTER(AlleLande[Lande (Engelsk)],ISNUMBER(SEARCH('Product information'!H43,AlleLande[Lande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information'!H44,AlleLande[Lande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information'!H45,AlleLande[Lande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information'!H46,AlleLande[Lande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information'!H47,AlleLande[Lande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information'!H48,AlleLande[Lande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information'!H49,AlleLande[Lande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information'!H50,AlleLande[Lande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information'!H51,AlleLande[Lande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information'!H52,AlleLande[Lande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information'!H53,AlleLande[Lande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information'!H54,AlleLande[Lande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information'!H55,AlleLande[Lande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information'!H56,AlleLande[Lande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information'!H57,AlleLande[Lande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information'!H58,AlleLande[Lande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information'!H59,AlleLande[Lande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information'!H60,AlleLande[Lande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information'!H61,AlleLande[Lande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information'!H62,AlleLande[Lande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information'!H63,AlleLande[Lande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information'!H64,AlleLande[Lande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information'!H65,AlleLande[Lande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information'!H66,AlleLande[Lande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information'!H67,AlleLande[Lande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(Engelsk)],ISNUMBER(SEARCH('Product information'!H68,AlleLande[Lande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(Engelsk)],ISNUMBER(SEARCH('Product information'!H69,AlleLande[Lande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information'!H70,AlleLande[Lande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information'!H71,AlleLande[Lande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information'!H72,AlleLande[Lande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information'!H73,AlleLande[Lande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information'!H74,AlleLande[Lande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information'!H75,AlleLande[Lande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information'!H76,AlleLande[Lande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information'!H77,AlleLande[Lande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9" spans="2:200" ht="21" x14ac:dyDescent="0.35">
      <c r="B79" s="16" t="s">
        <v>370</v>
      </c>
    </row>
    <row r="80" spans="2:200" x14ac:dyDescent="0.25">
      <c r="B80" t="str" cm="1">
        <f t="array" ref="B80:GR80">TRANSPOSE(_xlfn._xlws.FILTER(AlleLande[Lande (Engelsk)],ISNUMBER(SEARCH('Product information'!I43,AlleLande[Lande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information'!I44,AlleLande[Lande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information'!I45,AlleLande[Lande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information'!I46,AlleLande[Lande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information'!I47,AlleLande[Lande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information'!I48,AlleLande[Lande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information'!I49,AlleLande[Lande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information'!I50,AlleLande[Lande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information'!I51,AlleLande[Lande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(Engelsk)],ISNUMBER(SEARCH('Product information'!I52,AlleLande[Lande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information'!I53,AlleLande[Lande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information'!I54,AlleLande[Lande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(Engelsk)],ISNUMBER(SEARCH('Product information'!I55,AlleLande[Lande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(Engelsk)],ISNUMBER(SEARCH('Product information'!I56,AlleLande[Lande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(Engelsk)],ISNUMBER(SEARCH('Product information'!I57,AlleLande[Lande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(Engelsk)],ISNUMBER(SEARCH('Product information'!I58,AlleLande[Lande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(Engelsk)],ISNUMBER(SEARCH('Product information'!I59,AlleLande[Lande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(Engelsk)],ISNUMBER(SEARCH('Product information'!I60,AlleLande[Lande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(Engelsk)],ISNUMBER(SEARCH('Product information'!I61,AlleLande[Lande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(Engelsk)],ISNUMBER(SEARCH('Product information'!I62,AlleLande[Lande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(Engelsk)],ISNUMBER(SEARCH('Product information'!I63,AlleLande[Lande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(Engelsk)],ISNUMBER(SEARCH('Product information'!I64,AlleLande[Lande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information'!I65,AlleLande[Lande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information'!I66,AlleLande[Lande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information'!I67,AlleLande[Lande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information'!I68,AlleLande[Lande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information'!I69,AlleLande[Lande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information'!I70,AlleLande[Lande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information'!I71,AlleLande[Lande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information'!I72,AlleLande[Lande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information'!I73,AlleLande[Lande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information'!I74,AlleLande[Lande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information'!I75,AlleLande[Lande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information'!I76,AlleLande[Lande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information'!I77,AlleLande[Lande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6" spans="2:200" ht="21" x14ac:dyDescent="0.35">
      <c r="B116" s="16" t="s">
        <v>371</v>
      </c>
    </row>
    <row r="117" spans="2:200" x14ac:dyDescent="0.25">
      <c r="B117" t="str" cm="1">
        <f t="array" ref="B117:GR117">TRANSPOSE(_xlfn._xlws.FILTER(AlleLande[Lande (Engelsk)],ISNUMBER(SEARCH('Product information'!J43,AlleLande[Lande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information'!J44,AlleLande[Lande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information'!J45,AlleLande[Lande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information'!J46,AlleLande[Lande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information'!J47,AlleLande[Lande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information'!J48,AlleLande[Lande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information'!J49,AlleLande[Lande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information'!J50,AlleLande[Lande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information'!J51,AlleLande[Lande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information'!J52,AlleLande[Lande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information'!J53,AlleLande[Lande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information'!J54,AlleLande[Lande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information'!J55,AlleLande[Lande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(Engelsk)],ISNUMBER(SEARCH('Product information'!J56,AlleLande[Lande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(Engelsk)],ISNUMBER(SEARCH('Product information'!J57,AlleLande[Lande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(Engelsk)],ISNUMBER(SEARCH('Product information'!J58,AlleLande[Lande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(Engelsk)],ISNUMBER(SEARCH('Product information'!J59,AlleLande[Lande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information'!J60,AlleLande[Lande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information'!J61,AlleLande[Lande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information'!J62,AlleLande[Lande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information'!J63,AlleLande[Lande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information'!J64,AlleLande[Lande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information'!J65,AlleLande[Lande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information'!J66,AlleLande[Lande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information'!J67,AlleLande[Lande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information'!J68,AlleLande[Lande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information'!J69,AlleLande[Lande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information'!J70,AlleLande[Lande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information'!J71,AlleLande[Lande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information'!J72,AlleLande[Lande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(Engelsk)],ISNUMBER(SEARCH('Product information'!J73,AlleLande[Lande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(Engelsk)],ISNUMBER(SEARCH('Product information'!J74,AlleLande[Lande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information'!J75,AlleLande[Lande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information'!J76,AlleLande[Lande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information'!J77,AlleLande[Lande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4" spans="2:200" ht="21" x14ac:dyDescent="0.35">
      <c r="B154" s="16" t="s">
        <v>372</v>
      </c>
    </row>
    <row r="155" spans="2:200" x14ac:dyDescent="0.25">
      <c r="B155" t="str" cm="1">
        <f t="array" ref="B155:GR155">TRANSPOSE(_xlfn._xlws.FILTER(AlleLande[Lande (Engelsk)],ISNUMBER(SEARCH('Product information'!K43,AlleLande[Lande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information'!K44,AlleLande[Lande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information'!K45,AlleLande[Lande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information'!K46,AlleLande[Lande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information'!K47,AlleLande[Lande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information'!K48,AlleLande[Lande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information'!K49,AlleLande[Lande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information'!K50,AlleLande[Lande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(Engelsk)],ISNUMBER(SEARCH('Product information'!K51,AlleLande[Lande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4" spans="2:200" x14ac:dyDescent="0.25">
      <c r="B164" t="str" cm="1">
        <f t="array" ref="B164:GR164">TRANSPOSE(_xlfn._xlws.FILTER(AlleLande[Lande (Engelsk)],ISNUMBER(SEARCH('Product information'!K52,AlleLande[Lande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(Engelsk)],ISNUMBER(SEARCH('Product information'!K53,AlleLande[Lande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(Engelsk)],ISNUMBER(SEARCH('Product information'!K54,AlleLande[Lande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(Engelsk)],ISNUMBER(SEARCH('Product information'!K55,AlleLande[Lande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(Engelsk)],ISNUMBER(SEARCH('Product information'!K56,AlleLande[Lande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(Engelsk)],ISNUMBER(SEARCH('Product information'!K57,AlleLande[Lande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(Engelsk)],ISNUMBER(SEARCH('Product information'!K58,AlleLande[Lande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(Engelsk)],ISNUMBER(SEARCH('Product information'!K59,AlleLande[Lande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(Engelsk)],ISNUMBER(SEARCH('Product information'!K60,AlleLande[Lande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(Engelsk)],ISNUMBER(SEARCH('Product information'!K61,AlleLande[Lande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(Engelsk)],ISNUMBER(SEARCH('Product information'!K62,AlleLande[Lande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(Engelsk)],ISNUMBER(SEARCH('Product information'!K63,AlleLande[Lande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(Engelsk)],ISNUMBER(SEARCH('Product information'!K64,AlleLande[Lande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(Engelsk)],ISNUMBER(SEARCH('Product information'!K65,AlleLande[Lande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(Engelsk)],ISNUMBER(SEARCH('Product information'!K66,AlleLande[Lande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(Engelsk)],ISNUMBER(SEARCH('Product information'!K67,AlleLande[Lande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(Engelsk)],ISNUMBER(SEARCH('Product information'!K68,AlleLande[Lande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(Engelsk)],ISNUMBER(SEARCH('Product information'!K69,AlleLande[Lande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(Engelsk)],ISNUMBER(SEARCH('Product information'!K70,AlleLande[Lande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(Engelsk)],ISNUMBER(SEARCH('Product information'!K71,AlleLande[Lande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(Engelsk)],ISNUMBER(SEARCH('Product information'!K72,AlleLande[Lande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(Engelsk)],ISNUMBER(SEARCH('Product information'!K73,AlleLande[Lande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(Engelsk)],ISNUMBER(SEARCH('Product information'!K74,AlleLande[Lande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(Engelsk)],ISNUMBER(SEARCH('Product information'!K75,AlleLande[Lande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(Engelsk)],ISNUMBER(SEARCH('Product information'!K76,AlleLande[Lande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(Engelsk)],ISNUMBER(SEARCH('Product information'!K77,AlleLande[Lande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1" spans="2:200" ht="21" x14ac:dyDescent="0.35">
      <c r="B191" s="16" t="s">
        <v>373</v>
      </c>
    </row>
    <row r="192" spans="2:200" x14ac:dyDescent="0.25">
      <c r="B192" t="str" cm="1">
        <f t="array" ref="B192:GR192">TRANSPOSE(_xlfn._xlws.FILTER(AlleLande[Lande (Engelsk)],ISNUMBER(SEARCH('Additional product information'!D17,AlleLande[Lande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4" spans="2:200" ht="21" x14ac:dyDescent="0.35">
      <c r="B194" s="16" t="s">
        <v>377</v>
      </c>
    </row>
    <row r="195" spans="2:200" x14ac:dyDescent="0.25">
      <c r="B195" t="str" cm="1">
        <f t="array" ref="B195:GR195">TRANSPOSE(_xlfn._xlws.FILTER(AlleLande[Lande (Engelsk)],ISNUMBER(SEARCH(Packaging!G11,AlleLande[Lande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(Engelsk)],ISNUMBER(SEARCH(Packaging!G12,AlleLande[Lande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(Engelsk)],ISNUMBER(SEARCH(Packaging!G13,AlleLande[Lande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(Engelsk)],ISNUMBER(SEARCH(Packaging!G14,AlleLande[Lande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(Engelsk)],ISNUMBER(SEARCH(Packaging!G15,AlleLande[Lande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(Engelsk)],ISNUMBER(SEARCH(Packaging!G16,AlleLande[Lande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(Engelsk)],ISNUMBER(SEARCH(Packaging!G17,AlleLande[Lande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(Engelsk)],ISNUMBER(SEARCH(Packaging!G18,AlleLande[Lande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(Engelsk)],ISNUMBER(SEARCH(Packaging!G19,AlleLande[Lande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(Engelsk)],ISNUMBER(SEARCH(Packaging!G20,AlleLande[Lande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(Engelsk)],ISNUMBER(SEARCH(Packaging!G21,AlleLande[Lande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(Engelsk)],ISNUMBER(SEARCH(Packaging!G22,AlleLande[Lande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7" spans="2:200" x14ac:dyDescent="0.25">
      <c r="B207" t="str" cm="1">
        <f t="array" ref="B207:GR207">TRANSPOSE(_xlfn._xlws.FILTER(AlleLande[Lande (Engelsk)],ISNUMBER(SEARCH(Packaging!G23,AlleLande[Lande (Engelsk)])),"Kan ikke findes"))</f>
        <v>Afghanistan</v>
      </c>
      <c r="C207" t="str">
        <v>Albania</v>
      </c>
      <c r="D207" t="str">
        <v>Algeria</v>
      </c>
      <c r="E207" t="str">
        <v>Andorra</v>
      </c>
      <c r="F207" t="str">
        <v>Angola</v>
      </c>
      <c r="G207" t="str">
        <v>Antigua &amp; Barbuda</v>
      </c>
      <c r="H207" t="str">
        <v>Argentina</v>
      </c>
      <c r="I207" t="str">
        <v>Armenia</v>
      </c>
      <c r="J207" t="str">
        <v>Australia</v>
      </c>
      <c r="K207" t="str">
        <v>Austria</v>
      </c>
      <c r="L207" t="str">
        <v>Azerbaijan</v>
      </c>
      <c r="M207" t="str">
        <v>Bahamas</v>
      </c>
      <c r="N207" t="str">
        <v>Bahrain</v>
      </c>
      <c r="O207" t="str">
        <v>Bangladesh</v>
      </c>
      <c r="P207" t="str">
        <v>Barbados</v>
      </c>
      <c r="Q207" t="str">
        <v>Belarus</v>
      </c>
      <c r="R207" t="str">
        <v>Belgium</v>
      </c>
      <c r="S207" t="str">
        <v>Belize</v>
      </c>
      <c r="T207" t="str">
        <v>Benin</v>
      </c>
      <c r="U207" t="str">
        <v>Bhutan</v>
      </c>
      <c r="V207" t="str">
        <v>Bolivia</v>
      </c>
      <c r="W207" t="str">
        <v>Bosnia and Herzegovina</v>
      </c>
      <c r="X207" t="str">
        <v>Botswana</v>
      </c>
      <c r="Y207" t="str">
        <v>Brazil</v>
      </c>
      <c r="Z207" t="str">
        <v>Brunei</v>
      </c>
      <c r="AA207" t="str">
        <v>Bulgaria</v>
      </c>
      <c r="AB207" t="str">
        <v>Burkina Faso</v>
      </c>
      <c r="AC207" t="str">
        <v>Burma (Myanmar)</v>
      </c>
      <c r="AD207" t="str">
        <v>Burundi</v>
      </c>
      <c r="AE207" t="str">
        <v>Cambodia</v>
      </c>
      <c r="AF207" t="str">
        <v>Cameroon</v>
      </c>
      <c r="AG207" t="str">
        <v>Canada</v>
      </c>
      <c r="AH207" t="str">
        <v>Cape Verde Islands</v>
      </c>
      <c r="AI207" t="str">
        <v>Central Africa</v>
      </c>
      <c r="AJ207" t="str">
        <v>Chad</v>
      </c>
      <c r="AK207" t="str">
        <v>Chile</v>
      </c>
      <c r="AL207" t="str">
        <v>China</v>
      </c>
      <c r="AM207" t="str">
        <v>Colombia</v>
      </c>
      <c r="AN207" t="str">
        <v>Comoros</v>
      </c>
      <c r="AO207" t="str">
        <v>Congo</v>
      </c>
      <c r="AP207" t="str">
        <v>Costa Rica</v>
      </c>
      <c r="AQ207" t="str">
        <v>Croatia</v>
      </c>
      <c r="AR207" t="str">
        <v>Cuba</v>
      </c>
      <c r="AS207" t="str">
        <v>Cyprus</v>
      </c>
      <c r="AT207" t="str">
        <v>Czech Republic</v>
      </c>
      <c r="AU207" t="str">
        <v>Darussalem</v>
      </c>
      <c r="AV207" t="str">
        <v>Democratic rep. Congo</v>
      </c>
      <c r="AW207" t="str">
        <v>Denmark</v>
      </c>
      <c r="AX207" t="str">
        <v>Djibouti</v>
      </c>
      <c r="AY207" t="str">
        <v>Dominica</v>
      </c>
      <c r="AZ207" t="str">
        <v>Dominican Republic</v>
      </c>
      <c r="BA207" t="str">
        <v>East Timor</v>
      </c>
      <c r="BB207" t="str">
        <v>Ecuador</v>
      </c>
      <c r="BC207" t="str">
        <v>Egypt</v>
      </c>
      <c r="BD207" t="str">
        <v>El Salvador</v>
      </c>
      <c r="BE207" t="str">
        <v>Equatorial Guinea</v>
      </c>
      <c r="BF207" t="str">
        <v>Eritrea</v>
      </c>
      <c r="BG207" t="str">
        <v>Estonia</v>
      </c>
      <c r="BH207" t="str">
        <v>Ethiopia</v>
      </c>
      <c r="BI207" t="str">
        <v>EU</v>
      </c>
      <c r="BJ207" t="str">
        <v>EU/Non-EU</v>
      </c>
      <c r="BK207" t="str">
        <v>Fiji</v>
      </c>
      <c r="BL207" t="str">
        <v>Finland</v>
      </c>
      <c r="BM207" t="str">
        <v>France</v>
      </c>
      <c r="BN207" t="str">
        <v>Gabon</v>
      </c>
      <c r="BO207" t="str">
        <v>Gambia</v>
      </c>
      <c r="BP207" t="str">
        <v>Georgia</v>
      </c>
      <c r="BQ207" t="str">
        <v>Germany</v>
      </c>
      <c r="BR207" t="str">
        <v>Ghana</v>
      </c>
      <c r="BS207" t="str">
        <v>Greece</v>
      </c>
      <c r="BT207" t="str">
        <v>Grenada</v>
      </c>
      <c r="BU207" t="str">
        <v>Guatemala</v>
      </c>
      <c r="BV207" t="str">
        <v>Guinea</v>
      </c>
      <c r="BW207" t="str">
        <v>Guinea-Bissau</v>
      </c>
      <c r="BX207" t="str">
        <v>Guyana</v>
      </c>
      <c r="BY207" t="str">
        <v>Haiti</v>
      </c>
      <c r="BZ207" t="str">
        <v>Honduras</v>
      </c>
      <c r="CA207" t="str">
        <v>Hungary</v>
      </c>
      <c r="CB207" t="str">
        <v>Iceland</v>
      </c>
      <c r="CC207" t="str">
        <v>India</v>
      </c>
      <c r="CD207" t="str">
        <v>Indonesia</v>
      </c>
      <c r="CE207" t="str">
        <v>Iran</v>
      </c>
      <c r="CF207" t="str">
        <v>Iraq</v>
      </c>
      <c r="CG207" t="str">
        <v>Ireland</v>
      </c>
      <c r="CH207" t="str">
        <v>Israel</v>
      </c>
      <c r="CI207" t="str">
        <v>Italy</v>
      </c>
      <c r="CJ207" t="str">
        <v>Ivory Coast</v>
      </c>
      <c r="CK207" t="str">
        <v>Jamaica</v>
      </c>
      <c r="CL207" t="str">
        <v>Japan</v>
      </c>
      <c r="CM207" t="str">
        <v>Jordan</v>
      </c>
      <c r="CN207" t="str">
        <v>Kazakhstan</v>
      </c>
      <c r="CO207" t="str">
        <v>Kenya</v>
      </c>
      <c r="CP207" t="str">
        <v>Kiribati</v>
      </c>
      <c r="CQ207" t="str">
        <v>Kuwait</v>
      </c>
      <c r="CR207" t="str">
        <v>Kyrgyzstan</v>
      </c>
      <c r="CS207" t="str">
        <v>Laos</v>
      </c>
      <c r="CT207" t="str">
        <v>Latvia</v>
      </c>
      <c r="CU207" t="str">
        <v>Lebanon</v>
      </c>
      <c r="CV207" t="str">
        <v>Lesotho</v>
      </c>
      <c r="CW207" t="str">
        <v>Liberia</v>
      </c>
      <c r="CX207" t="str">
        <v>Libya</v>
      </c>
      <c r="CY207" t="str">
        <v>Liechtenstein</v>
      </c>
      <c r="CZ207" t="str">
        <v>Lithuania</v>
      </c>
      <c r="DA207" t="str">
        <v>Luxembourg</v>
      </c>
      <c r="DB207" t="str">
        <v>Macedonia (FYROM)</v>
      </c>
      <c r="DC207" t="str">
        <v>Madagascar</v>
      </c>
      <c r="DD207" t="str">
        <v>Malawi</v>
      </c>
      <c r="DE207" t="str">
        <v>Malaysia</v>
      </c>
      <c r="DF207" t="str">
        <v>Maldives</v>
      </c>
      <c r="DG207" t="str">
        <v>Mali</v>
      </c>
      <c r="DH207" t="str">
        <v>Malta</v>
      </c>
      <c r="DI207" t="str">
        <v>Mauritania</v>
      </c>
      <c r="DJ207" t="str">
        <v>Mauritius</v>
      </c>
      <c r="DK207" t="str">
        <v>Mexico</v>
      </c>
      <c r="DL207" t="str">
        <v>Micronesia</v>
      </c>
      <c r="DM207" t="str">
        <v>Moldova</v>
      </c>
      <c r="DN207" t="str">
        <v>Monaco</v>
      </c>
      <c r="DO207" t="str">
        <v>Mongolia</v>
      </c>
      <c r="DP207" t="str">
        <v>Morocco</v>
      </c>
      <c r="DQ207" t="str">
        <v>Mozambique</v>
      </c>
      <c r="DR207" t="str">
        <v>Namibia</v>
      </c>
      <c r="DS207" t="str">
        <v>Nauru</v>
      </c>
      <c r="DT207" t="str">
        <v>Nepal</v>
      </c>
      <c r="DU207" t="str">
        <v>New Zealand</v>
      </c>
      <c r="DV207" t="str">
        <v>Nicaragua</v>
      </c>
      <c r="DW207" t="str">
        <v>Niger</v>
      </c>
      <c r="DX207" t="str">
        <v>Nigeria</v>
      </c>
      <c r="DY207" t="str">
        <v>Non-EU</v>
      </c>
      <c r="DZ207" t="str">
        <v>North Korea</v>
      </c>
      <c r="EA207" t="str">
        <v>Norway</v>
      </c>
      <c r="EB207" t="str">
        <v>Oman</v>
      </c>
      <c r="EC207" t="str">
        <v>Pakistan</v>
      </c>
      <c r="ED207" t="str">
        <v>Palau</v>
      </c>
      <c r="EE207" t="str">
        <v>Palestine</v>
      </c>
      <c r="EF207" t="str">
        <v>Panama</v>
      </c>
      <c r="EG207" t="str">
        <v>Papua New Guinea</v>
      </c>
      <c r="EH207" t="str">
        <v>Paraguay</v>
      </c>
      <c r="EI207" t="str">
        <v>Peru</v>
      </c>
      <c r="EJ207" t="str">
        <v>Phillipines</v>
      </c>
      <c r="EK207" t="str">
        <v>Poland</v>
      </c>
      <c r="EL207" t="str">
        <v>Portugal</v>
      </c>
      <c r="EM207" t="str">
        <v>Qatar</v>
      </c>
      <c r="EN207" t="str">
        <v>Romania</v>
      </c>
      <c r="EO207" t="str">
        <v>Russia</v>
      </c>
      <c r="EP207" t="str">
        <v>Rwanda</v>
      </c>
      <c r="EQ207" t="str">
        <v>Samoa</v>
      </c>
      <c r="ER207" t="str">
        <v>San Marino</v>
      </c>
      <c r="ES207" t="str">
        <v>Sao Tome &amp; Principe</v>
      </c>
      <c r="ET207" t="str">
        <v>Saudi Arabia</v>
      </c>
      <c r="EU207" t="str">
        <v>Senegal</v>
      </c>
      <c r="EV207" t="str">
        <v>Serbia and Montenegro</v>
      </c>
      <c r="EW207" t="str">
        <v>Seychelles</v>
      </c>
      <c r="EX207" t="str">
        <v>Sierra Leone</v>
      </c>
      <c r="EY207" t="str">
        <v>Singapore</v>
      </c>
      <c r="EZ207" t="str">
        <v>Slovakia</v>
      </c>
      <c r="FA207" t="str">
        <v>Slovenia</v>
      </c>
      <c r="FB207" t="str">
        <v>Solomon Islands</v>
      </c>
      <c r="FC207" t="str">
        <v>Somalia</v>
      </c>
      <c r="FD207" t="str">
        <v>South Africa</v>
      </c>
      <c r="FE207" t="str">
        <v>South Korea</v>
      </c>
      <c r="FF207" t="str">
        <v>Spain</v>
      </c>
      <c r="FG207" t="str">
        <v>Sri Lanka</v>
      </c>
      <c r="FH207" t="str">
        <v>St. Kitts-Nevis</v>
      </c>
      <c r="FI207" t="str">
        <v>St. Lucia</v>
      </c>
      <c r="FJ207" t="str">
        <v>St. Vincent &amp;</v>
      </c>
      <c r="FK207" t="str">
        <v>Sudan</v>
      </c>
      <c r="FL207" t="str">
        <v>Suriname</v>
      </c>
      <c r="FM207" t="str">
        <v>Swaziland</v>
      </c>
      <c r="FN207" t="str">
        <v>Sweden</v>
      </c>
      <c r="FO207" t="str">
        <v>Switzerland</v>
      </c>
      <c r="FP207" t="str">
        <v>Syria</v>
      </c>
      <c r="FQ207" t="str">
        <v>Taiwan</v>
      </c>
      <c r="FR207" t="str">
        <v>Tajikistan</v>
      </c>
      <c r="FS207" t="str">
        <v>Tanzania</v>
      </c>
      <c r="FT207" t="str">
        <v>Thailand</v>
      </c>
      <c r="FU207" t="str">
        <v>The Grenadines</v>
      </c>
      <c r="FV207" t="str">
        <v>The Marshall Islands</v>
      </c>
      <c r="FW207" t="str">
        <v>The Netherlands</v>
      </c>
      <c r="FX207" t="str">
        <v>Togo</v>
      </c>
      <c r="FY207" t="str">
        <v>Tonga</v>
      </c>
      <c r="FZ207" t="str">
        <v>Trinidad &amp; Tobago</v>
      </c>
      <c r="GA207" t="str">
        <v>Tunisia</v>
      </c>
      <c r="GB207" t="str">
        <v>Turkey</v>
      </c>
      <c r="GC207" t="str">
        <v>Turkmenistan</v>
      </c>
      <c r="GD207" t="str">
        <v>Tuvalu</v>
      </c>
      <c r="GE207" t="str">
        <v>Uganda</v>
      </c>
      <c r="GF207" t="str">
        <v>Ukraine</v>
      </c>
      <c r="GG207" t="str">
        <v>United Arab. Emirates</v>
      </c>
      <c r="GH207" t="str">
        <v>United Kingdom</v>
      </c>
      <c r="GI207" t="str">
        <v>Uruguay</v>
      </c>
      <c r="GJ207" t="str">
        <v>USA</v>
      </c>
      <c r="GK207" t="str">
        <v>Uzbekistan</v>
      </c>
      <c r="GL207" t="str">
        <v>Vanuatu</v>
      </c>
      <c r="GM207" t="str">
        <v>Vatican</v>
      </c>
      <c r="GN207" t="str">
        <v>Venezuela</v>
      </c>
      <c r="GO207" t="str">
        <v>Vietnam</v>
      </c>
      <c r="GP207" t="str">
        <v>Yemen</v>
      </c>
      <c r="GQ207" t="str">
        <v>Zambia</v>
      </c>
      <c r="GR207" t="str">
        <v>Zimbabwe</v>
      </c>
    </row>
    <row r="208" spans="2:200" x14ac:dyDescent="0.25">
      <c r="B208" t="str" cm="1">
        <f t="array" ref="B208:GR208">TRANSPOSE(_xlfn._xlws.FILTER(AlleLande[Lande (Engelsk)],ISNUMBER(SEARCH(Packaging!G24,AlleLande[Lande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(Engelsk)],ISNUMBER(SEARCH(Packaging!G25,AlleLande[Lande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0" spans="2:200" x14ac:dyDescent="0.25">
      <c r="B210" t="str" cm="1">
        <f t="array" ref="B210:GR210">TRANSPOSE(_xlfn._xlws.FILTER(AlleLande[Lande (Engelsk)],ISNUMBER(SEARCH(Packaging!G26,AlleLande[Lande (Engelsk)])),"Kan ikke findes"))</f>
        <v>Afghanistan</v>
      </c>
      <c r="C210" t="str">
        <v>Albania</v>
      </c>
      <c r="D210" t="str">
        <v>Algeria</v>
      </c>
      <c r="E210" t="str">
        <v>Andorra</v>
      </c>
      <c r="F210" t="str">
        <v>Angola</v>
      </c>
      <c r="G210" t="str">
        <v>Antigua &amp; Barbuda</v>
      </c>
      <c r="H210" t="str">
        <v>Argentina</v>
      </c>
      <c r="I210" t="str">
        <v>Armenia</v>
      </c>
      <c r="J210" t="str">
        <v>Australia</v>
      </c>
      <c r="K210" t="str">
        <v>Austria</v>
      </c>
      <c r="L210" t="str">
        <v>Azerbaijan</v>
      </c>
      <c r="M210" t="str">
        <v>Bahamas</v>
      </c>
      <c r="N210" t="str">
        <v>Bahrain</v>
      </c>
      <c r="O210" t="str">
        <v>Bangladesh</v>
      </c>
      <c r="P210" t="str">
        <v>Barbados</v>
      </c>
      <c r="Q210" t="str">
        <v>Belarus</v>
      </c>
      <c r="R210" t="str">
        <v>Belgium</v>
      </c>
      <c r="S210" t="str">
        <v>Belize</v>
      </c>
      <c r="T210" t="str">
        <v>Benin</v>
      </c>
      <c r="U210" t="str">
        <v>Bhutan</v>
      </c>
      <c r="V210" t="str">
        <v>Bolivia</v>
      </c>
      <c r="W210" t="str">
        <v>Bosnia and Herzegovina</v>
      </c>
      <c r="X210" t="str">
        <v>Botswana</v>
      </c>
      <c r="Y210" t="str">
        <v>Brazil</v>
      </c>
      <c r="Z210" t="str">
        <v>Brunei</v>
      </c>
      <c r="AA210" t="str">
        <v>Bulgaria</v>
      </c>
      <c r="AB210" t="str">
        <v>Burkina Faso</v>
      </c>
      <c r="AC210" t="str">
        <v>Burma (Myanmar)</v>
      </c>
      <c r="AD210" t="str">
        <v>Burundi</v>
      </c>
      <c r="AE210" t="str">
        <v>Cambodia</v>
      </c>
      <c r="AF210" t="str">
        <v>Cameroon</v>
      </c>
      <c r="AG210" t="str">
        <v>Canada</v>
      </c>
      <c r="AH210" t="str">
        <v>Cape Verde Islands</v>
      </c>
      <c r="AI210" t="str">
        <v>Central Africa</v>
      </c>
      <c r="AJ210" t="str">
        <v>Chad</v>
      </c>
      <c r="AK210" t="str">
        <v>Chile</v>
      </c>
      <c r="AL210" t="str">
        <v>China</v>
      </c>
      <c r="AM210" t="str">
        <v>Colombia</v>
      </c>
      <c r="AN210" t="str">
        <v>Comoros</v>
      </c>
      <c r="AO210" t="str">
        <v>Congo</v>
      </c>
      <c r="AP210" t="str">
        <v>Costa Rica</v>
      </c>
      <c r="AQ210" t="str">
        <v>Croatia</v>
      </c>
      <c r="AR210" t="str">
        <v>Cuba</v>
      </c>
      <c r="AS210" t="str">
        <v>Cyprus</v>
      </c>
      <c r="AT210" t="str">
        <v>Czech Republic</v>
      </c>
      <c r="AU210" t="str">
        <v>Darussalem</v>
      </c>
      <c r="AV210" t="str">
        <v>Democratic rep. Congo</v>
      </c>
      <c r="AW210" t="str">
        <v>Denmark</v>
      </c>
      <c r="AX210" t="str">
        <v>Djibouti</v>
      </c>
      <c r="AY210" t="str">
        <v>Dominica</v>
      </c>
      <c r="AZ210" t="str">
        <v>Dominican Republic</v>
      </c>
      <c r="BA210" t="str">
        <v>East Timor</v>
      </c>
      <c r="BB210" t="str">
        <v>Ecuador</v>
      </c>
      <c r="BC210" t="str">
        <v>Egypt</v>
      </c>
      <c r="BD210" t="str">
        <v>El Salvador</v>
      </c>
      <c r="BE210" t="str">
        <v>Equatorial Guinea</v>
      </c>
      <c r="BF210" t="str">
        <v>Eritrea</v>
      </c>
      <c r="BG210" t="str">
        <v>Estonia</v>
      </c>
      <c r="BH210" t="str">
        <v>Ethiopia</v>
      </c>
      <c r="BI210" t="str">
        <v>EU</v>
      </c>
      <c r="BJ210" t="str">
        <v>EU/Non-EU</v>
      </c>
      <c r="BK210" t="str">
        <v>Fiji</v>
      </c>
      <c r="BL210" t="str">
        <v>Finland</v>
      </c>
      <c r="BM210" t="str">
        <v>France</v>
      </c>
      <c r="BN210" t="str">
        <v>Gabon</v>
      </c>
      <c r="BO210" t="str">
        <v>Gambia</v>
      </c>
      <c r="BP210" t="str">
        <v>Georgia</v>
      </c>
      <c r="BQ210" t="str">
        <v>Germany</v>
      </c>
      <c r="BR210" t="str">
        <v>Ghana</v>
      </c>
      <c r="BS210" t="str">
        <v>Greece</v>
      </c>
      <c r="BT210" t="str">
        <v>Grenada</v>
      </c>
      <c r="BU210" t="str">
        <v>Guatemala</v>
      </c>
      <c r="BV210" t="str">
        <v>Guinea</v>
      </c>
      <c r="BW210" t="str">
        <v>Guinea-Bissau</v>
      </c>
      <c r="BX210" t="str">
        <v>Guyana</v>
      </c>
      <c r="BY210" t="str">
        <v>Haiti</v>
      </c>
      <c r="BZ210" t="str">
        <v>Honduras</v>
      </c>
      <c r="CA210" t="str">
        <v>Hungary</v>
      </c>
      <c r="CB210" t="str">
        <v>Iceland</v>
      </c>
      <c r="CC210" t="str">
        <v>India</v>
      </c>
      <c r="CD210" t="str">
        <v>Indonesia</v>
      </c>
      <c r="CE210" t="str">
        <v>Iran</v>
      </c>
      <c r="CF210" t="str">
        <v>Iraq</v>
      </c>
      <c r="CG210" t="str">
        <v>Ireland</v>
      </c>
      <c r="CH210" t="str">
        <v>Israel</v>
      </c>
      <c r="CI210" t="str">
        <v>Italy</v>
      </c>
      <c r="CJ210" t="str">
        <v>Ivory Coast</v>
      </c>
      <c r="CK210" t="str">
        <v>Jamaica</v>
      </c>
      <c r="CL210" t="str">
        <v>Japan</v>
      </c>
      <c r="CM210" t="str">
        <v>Jordan</v>
      </c>
      <c r="CN210" t="str">
        <v>Kazakhstan</v>
      </c>
      <c r="CO210" t="str">
        <v>Kenya</v>
      </c>
      <c r="CP210" t="str">
        <v>Kiribati</v>
      </c>
      <c r="CQ210" t="str">
        <v>Kuwait</v>
      </c>
      <c r="CR210" t="str">
        <v>Kyrgyzstan</v>
      </c>
      <c r="CS210" t="str">
        <v>Laos</v>
      </c>
      <c r="CT210" t="str">
        <v>Latvia</v>
      </c>
      <c r="CU210" t="str">
        <v>Lebanon</v>
      </c>
      <c r="CV210" t="str">
        <v>Lesotho</v>
      </c>
      <c r="CW210" t="str">
        <v>Liberia</v>
      </c>
      <c r="CX210" t="str">
        <v>Libya</v>
      </c>
      <c r="CY210" t="str">
        <v>Liechtenstein</v>
      </c>
      <c r="CZ210" t="str">
        <v>Lithuania</v>
      </c>
      <c r="DA210" t="str">
        <v>Luxembourg</v>
      </c>
      <c r="DB210" t="str">
        <v>Macedonia (FYROM)</v>
      </c>
      <c r="DC210" t="str">
        <v>Madagascar</v>
      </c>
      <c r="DD210" t="str">
        <v>Malawi</v>
      </c>
      <c r="DE210" t="str">
        <v>Malaysia</v>
      </c>
      <c r="DF210" t="str">
        <v>Maldives</v>
      </c>
      <c r="DG210" t="str">
        <v>Mali</v>
      </c>
      <c r="DH210" t="str">
        <v>Malta</v>
      </c>
      <c r="DI210" t="str">
        <v>Mauritania</v>
      </c>
      <c r="DJ210" t="str">
        <v>Mauritius</v>
      </c>
      <c r="DK210" t="str">
        <v>Mexico</v>
      </c>
      <c r="DL210" t="str">
        <v>Micronesia</v>
      </c>
      <c r="DM210" t="str">
        <v>Moldova</v>
      </c>
      <c r="DN210" t="str">
        <v>Monaco</v>
      </c>
      <c r="DO210" t="str">
        <v>Mongolia</v>
      </c>
      <c r="DP210" t="str">
        <v>Morocco</v>
      </c>
      <c r="DQ210" t="str">
        <v>Mozambique</v>
      </c>
      <c r="DR210" t="str">
        <v>Namibia</v>
      </c>
      <c r="DS210" t="str">
        <v>Nauru</v>
      </c>
      <c r="DT210" t="str">
        <v>Nepal</v>
      </c>
      <c r="DU210" t="str">
        <v>New Zealand</v>
      </c>
      <c r="DV210" t="str">
        <v>Nicaragua</v>
      </c>
      <c r="DW210" t="str">
        <v>Niger</v>
      </c>
      <c r="DX210" t="str">
        <v>Nigeria</v>
      </c>
      <c r="DY210" t="str">
        <v>Non-EU</v>
      </c>
      <c r="DZ210" t="str">
        <v>North Korea</v>
      </c>
      <c r="EA210" t="str">
        <v>Norway</v>
      </c>
      <c r="EB210" t="str">
        <v>Oman</v>
      </c>
      <c r="EC210" t="str">
        <v>Pakistan</v>
      </c>
      <c r="ED210" t="str">
        <v>Palau</v>
      </c>
      <c r="EE210" t="str">
        <v>Palestine</v>
      </c>
      <c r="EF210" t="str">
        <v>Panama</v>
      </c>
      <c r="EG210" t="str">
        <v>Papua New Guinea</v>
      </c>
      <c r="EH210" t="str">
        <v>Paraguay</v>
      </c>
      <c r="EI210" t="str">
        <v>Peru</v>
      </c>
      <c r="EJ210" t="str">
        <v>Phillipines</v>
      </c>
      <c r="EK210" t="str">
        <v>Poland</v>
      </c>
      <c r="EL210" t="str">
        <v>Portugal</v>
      </c>
      <c r="EM210" t="str">
        <v>Qatar</v>
      </c>
      <c r="EN210" t="str">
        <v>Romania</v>
      </c>
      <c r="EO210" t="str">
        <v>Russia</v>
      </c>
      <c r="EP210" t="str">
        <v>Rwanda</v>
      </c>
      <c r="EQ210" t="str">
        <v>Samoa</v>
      </c>
      <c r="ER210" t="str">
        <v>San Marino</v>
      </c>
      <c r="ES210" t="str">
        <v>Sao Tome &amp; Principe</v>
      </c>
      <c r="ET210" t="str">
        <v>Saudi Arabia</v>
      </c>
      <c r="EU210" t="str">
        <v>Senegal</v>
      </c>
      <c r="EV210" t="str">
        <v>Serbia and Montenegro</v>
      </c>
      <c r="EW210" t="str">
        <v>Seychelles</v>
      </c>
      <c r="EX210" t="str">
        <v>Sierra Leone</v>
      </c>
      <c r="EY210" t="str">
        <v>Singapore</v>
      </c>
      <c r="EZ210" t="str">
        <v>Slovakia</v>
      </c>
      <c r="FA210" t="str">
        <v>Slovenia</v>
      </c>
      <c r="FB210" t="str">
        <v>Solomon Islands</v>
      </c>
      <c r="FC210" t="str">
        <v>Somalia</v>
      </c>
      <c r="FD210" t="str">
        <v>South Africa</v>
      </c>
      <c r="FE210" t="str">
        <v>South Korea</v>
      </c>
      <c r="FF210" t="str">
        <v>Spain</v>
      </c>
      <c r="FG210" t="str">
        <v>Sri Lanka</v>
      </c>
      <c r="FH210" t="str">
        <v>St. Kitts-Nevis</v>
      </c>
      <c r="FI210" t="str">
        <v>St. Lucia</v>
      </c>
      <c r="FJ210" t="str">
        <v>St. Vincent &amp;</v>
      </c>
      <c r="FK210" t="str">
        <v>Sudan</v>
      </c>
      <c r="FL210" t="str">
        <v>Suriname</v>
      </c>
      <c r="FM210" t="str">
        <v>Swaziland</v>
      </c>
      <c r="FN210" t="str">
        <v>Sweden</v>
      </c>
      <c r="FO210" t="str">
        <v>Switzerland</v>
      </c>
      <c r="FP210" t="str">
        <v>Syria</v>
      </c>
      <c r="FQ210" t="str">
        <v>Taiwan</v>
      </c>
      <c r="FR210" t="str">
        <v>Tajikistan</v>
      </c>
      <c r="FS210" t="str">
        <v>Tanzania</v>
      </c>
      <c r="FT210" t="str">
        <v>Thailand</v>
      </c>
      <c r="FU210" t="str">
        <v>The Grenadines</v>
      </c>
      <c r="FV210" t="str">
        <v>The Marshall Islands</v>
      </c>
      <c r="FW210" t="str">
        <v>The Netherlands</v>
      </c>
      <c r="FX210" t="str">
        <v>Togo</v>
      </c>
      <c r="FY210" t="str">
        <v>Tonga</v>
      </c>
      <c r="FZ210" t="str">
        <v>Trinidad &amp; Tobago</v>
      </c>
      <c r="GA210" t="str">
        <v>Tunisia</v>
      </c>
      <c r="GB210" t="str">
        <v>Turkey</v>
      </c>
      <c r="GC210" t="str">
        <v>Turkmenistan</v>
      </c>
      <c r="GD210" t="str">
        <v>Tuvalu</v>
      </c>
      <c r="GE210" t="str">
        <v>Uganda</v>
      </c>
      <c r="GF210" t="str">
        <v>Ukraine</v>
      </c>
      <c r="GG210" t="str">
        <v>United Arab. Emirates</v>
      </c>
      <c r="GH210" t="str">
        <v>United Kingdom</v>
      </c>
      <c r="GI210" t="str">
        <v>Uruguay</v>
      </c>
      <c r="GJ210" t="str">
        <v>USA</v>
      </c>
      <c r="GK210" t="str">
        <v>Uzbekistan</v>
      </c>
      <c r="GL210" t="str">
        <v>Vanuatu</v>
      </c>
      <c r="GM210" t="str">
        <v>Vatican</v>
      </c>
      <c r="GN210" t="str">
        <v>Venezuela</v>
      </c>
      <c r="GO210" t="str">
        <v>Vietnam</v>
      </c>
      <c r="GP210" t="str">
        <v>Yemen</v>
      </c>
      <c r="GQ210" t="str">
        <v>Zambia</v>
      </c>
      <c r="GR210" t="str">
        <v>Zimbabwe</v>
      </c>
    </row>
    <row r="211" spans="2:200" x14ac:dyDescent="0.25">
      <c r="B211" t="str" cm="1">
        <f t="array" ref="B211:GR211">TRANSPOSE(_xlfn._xlws.FILTER(AlleLande[Lande (Engelsk)],ISNUMBER(SEARCH(Packaging!G27,AlleLande[Lande (Engelsk)])),"Kan ikke findes"))</f>
        <v>Afghanistan</v>
      </c>
      <c r="C211" t="str">
        <v>Albania</v>
      </c>
      <c r="D211" t="str">
        <v>Algeria</v>
      </c>
      <c r="E211" t="str">
        <v>Andorra</v>
      </c>
      <c r="F211" t="str">
        <v>Angola</v>
      </c>
      <c r="G211" t="str">
        <v>Antigua &amp; Barbuda</v>
      </c>
      <c r="H211" t="str">
        <v>Argentina</v>
      </c>
      <c r="I211" t="str">
        <v>Armenia</v>
      </c>
      <c r="J211" t="str">
        <v>Australia</v>
      </c>
      <c r="K211" t="str">
        <v>Austria</v>
      </c>
      <c r="L211" t="str">
        <v>Azerbaijan</v>
      </c>
      <c r="M211" t="str">
        <v>Bahamas</v>
      </c>
      <c r="N211" t="str">
        <v>Bahrain</v>
      </c>
      <c r="O211" t="str">
        <v>Bangladesh</v>
      </c>
      <c r="P211" t="str">
        <v>Barbados</v>
      </c>
      <c r="Q211" t="str">
        <v>Belarus</v>
      </c>
      <c r="R211" t="str">
        <v>Belgium</v>
      </c>
      <c r="S211" t="str">
        <v>Belize</v>
      </c>
      <c r="T211" t="str">
        <v>Benin</v>
      </c>
      <c r="U211" t="str">
        <v>Bhutan</v>
      </c>
      <c r="V211" t="str">
        <v>Bolivia</v>
      </c>
      <c r="W211" t="str">
        <v>Bosnia and Herzegovina</v>
      </c>
      <c r="X211" t="str">
        <v>Botswana</v>
      </c>
      <c r="Y211" t="str">
        <v>Brazil</v>
      </c>
      <c r="Z211" t="str">
        <v>Brunei</v>
      </c>
      <c r="AA211" t="str">
        <v>Bulgaria</v>
      </c>
      <c r="AB211" t="str">
        <v>Burkina Faso</v>
      </c>
      <c r="AC211" t="str">
        <v>Burma (Myanmar)</v>
      </c>
      <c r="AD211" t="str">
        <v>Burundi</v>
      </c>
      <c r="AE211" t="str">
        <v>Cambodia</v>
      </c>
      <c r="AF211" t="str">
        <v>Cameroon</v>
      </c>
      <c r="AG211" t="str">
        <v>Canada</v>
      </c>
      <c r="AH211" t="str">
        <v>Cape Verde Islands</v>
      </c>
      <c r="AI211" t="str">
        <v>Central Africa</v>
      </c>
      <c r="AJ211" t="str">
        <v>Chad</v>
      </c>
      <c r="AK211" t="str">
        <v>Chile</v>
      </c>
      <c r="AL211" t="str">
        <v>China</v>
      </c>
      <c r="AM211" t="str">
        <v>Colombia</v>
      </c>
      <c r="AN211" t="str">
        <v>Comoros</v>
      </c>
      <c r="AO211" t="str">
        <v>Congo</v>
      </c>
      <c r="AP211" t="str">
        <v>Costa Rica</v>
      </c>
      <c r="AQ211" t="str">
        <v>Croatia</v>
      </c>
      <c r="AR211" t="str">
        <v>Cuba</v>
      </c>
      <c r="AS211" t="str">
        <v>Cyprus</v>
      </c>
      <c r="AT211" t="str">
        <v>Czech Republic</v>
      </c>
      <c r="AU211" t="str">
        <v>Darussalem</v>
      </c>
      <c r="AV211" t="str">
        <v>Democratic rep. Congo</v>
      </c>
      <c r="AW211" t="str">
        <v>Denmark</v>
      </c>
      <c r="AX211" t="str">
        <v>Djibouti</v>
      </c>
      <c r="AY211" t="str">
        <v>Dominica</v>
      </c>
      <c r="AZ211" t="str">
        <v>Dominican Republic</v>
      </c>
      <c r="BA211" t="str">
        <v>East Timor</v>
      </c>
      <c r="BB211" t="str">
        <v>Ecuador</v>
      </c>
      <c r="BC211" t="str">
        <v>Egypt</v>
      </c>
      <c r="BD211" t="str">
        <v>El Salvador</v>
      </c>
      <c r="BE211" t="str">
        <v>Equatorial Guinea</v>
      </c>
      <c r="BF211" t="str">
        <v>Eritrea</v>
      </c>
      <c r="BG211" t="str">
        <v>Estonia</v>
      </c>
      <c r="BH211" t="str">
        <v>Ethiopia</v>
      </c>
      <c r="BI211" t="str">
        <v>EU</v>
      </c>
      <c r="BJ211" t="str">
        <v>EU/Non-EU</v>
      </c>
      <c r="BK211" t="str">
        <v>Fiji</v>
      </c>
      <c r="BL211" t="str">
        <v>Finland</v>
      </c>
      <c r="BM211" t="str">
        <v>France</v>
      </c>
      <c r="BN211" t="str">
        <v>Gabon</v>
      </c>
      <c r="BO211" t="str">
        <v>Gambia</v>
      </c>
      <c r="BP211" t="str">
        <v>Georgia</v>
      </c>
      <c r="BQ211" t="str">
        <v>Germany</v>
      </c>
      <c r="BR211" t="str">
        <v>Ghana</v>
      </c>
      <c r="BS211" t="str">
        <v>Greece</v>
      </c>
      <c r="BT211" t="str">
        <v>Grenada</v>
      </c>
      <c r="BU211" t="str">
        <v>Guatemala</v>
      </c>
      <c r="BV211" t="str">
        <v>Guinea</v>
      </c>
      <c r="BW211" t="str">
        <v>Guinea-Bissau</v>
      </c>
      <c r="BX211" t="str">
        <v>Guyana</v>
      </c>
      <c r="BY211" t="str">
        <v>Haiti</v>
      </c>
      <c r="BZ211" t="str">
        <v>Honduras</v>
      </c>
      <c r="CA211" t="str">
        <v>Hungary</v>
      </c>
      <c r="CB211" t="str">
        <v>Iceland</v>
      </c>
      <c r="CC211" t="str">
        <v>India</v>
      </c>
      <c r="CD211" t="str">
        <v>Indonesia</v>
      </c>
      <c r="CE211" t="str">
        <v>Iran</v>
      </c>
      <c r="CF211" t="str">
        <v>Iraq</v>
      </c>
      <c r="CG211" t="str">
        <v>Ireland</v>
      </c>
      <c r="CH211" t="str">
        <v>Israel</v>
      </c>
      <c r="CI211" t="str">
        <v>Italy</v>
      </c>
      <c r="CJ211" t="str">
        <v>Ivory Coast</v>
      </c>
      <c r="CK211" t="str">
        <v>Jamaica</v>
      </c>
      <c r="CL211" t="str">
        <v>Japan</v>
      </c>
      <c r="CM211" t="str">
        <v>Jordan</v>
      </c>
      <c r="CN211" t="str">
        <v>Kazakhstan</v>
      </c>
      <c r="CO211" t="str">
        <v>Kenya</v>
      </c>
      <c r="CP211" t="str">
        <v>Kiribati</v>
      </c>
      <c r="CQ211" t="str">
        <v>Kuwait</v>
      </c>
      <c r="CR211" t="str">
        <v>Kyrgyzstan</v>
      </c>
      <c r="CS211" t="str">
        <v>Laos</v>
      </c>
      <c r="CT211" t="str">
        <v>Latvia</v>
      </c>
      <c r="CU211" t="str">
        <v>Lebanon</v>
      </c>
      <c r="CV211" t="str">
        <v>Lesotho</v>
      </c>
      <c r="CW211" t="str">
        <v>Liberia</v>
      </c>
      <c r="CX211" t="str">
        <v>Libya</v>
      </c>
      <c r="CY211" t="str">
        <v>Liechtenstein</v>
      </c>
      <c r="CZ211" t="str">
        <v>Lithuania</v>
      </c>
      <c r="DA211" t="str">
        <v>Luxembourg</v>
      </c>
      <c r="DB211" t="str">
        <v>Macedonia (FYROM)</v>
      </c>
      <c r="DC211" t="str">
        <v>Madagascar</v>
      </c>
      <c r="DD211" t="str">
        <v>Malawi</v>
      </c>
      <c r="DE211" t="str">
        <v>Malaysia</v>
      </c>
      <c r="DF211" t="str">
        <v>Maldives</v>
      </c>
      <c r="DG211" t="str">
        <v>Mali</v>
      </c>
      <c r="DH211" t="str">
        <v>Malta</v>
      </c>
      <c r="DI211" t="str">
        <v>Mauritania</v>
      </c>
      <c r="DJ211" t="str">
        <v>Mauritius</v>
      </c>
      <c r="DK211" t="str">
        <v>Mexico</v>
      </c>
      <c r="DL211" t="str">
        <v>Micronesia</v>
      </c>
      <c r="DM211" t="str">
        <v>Moldova</v>
      </c>
      <c r="DN211" t="str">
        <v>Monaco</v>
      </c>
      <c r="DO211" t="str">
        <v>Mongolia</v>
      </c>
      <c r="DP211" t="str">
        <v>Morocco</v>
      </c>
      <c r="DQ211" t="str">
        <v>Mozambique</v>
      </c>
      <c r="DR211" t="str">
        <v>Namibia</v>
      </c>
      <c r="DS211" t="str">
        <v>Nauru</v>
      </c>
      <c r="DT211" t="str">
        <v>Nepal</v>
      </c>
      <c r="DU211" t="str">
        <v>New Zealand</v>
      </c>
      <c r="DV211" t="str">
        <v>Nicaragua</v>
      </c>
      <c r="DW211" t="str">
        <v>Niger</v>
      </c>
      <c r="DX211" t="str">
        <v>Nigeria</v>
      </c>
      <c r="DY211" t="str">
        <v>Non-EU</v>
      </c>
      <c r="DZ211" t="str">
        <v>North Korea</v>
      </c>
      <c r="EA211" t="str">
        <v>Norway</v>
      </c>
      <c r="EB211" t="str">
        <v>Oman</v>
      </c>
      <c r="EC211" t="str">
        <v>Pakistan</v>
      </c>
      <c r="ED211" t="str">
        <v>Palau</v>
      </c>
      <c r="EE211" t="str">
        <v>Palestine</v>
      </c>
      <c r="EF211" t="str">
        <v>Panama</v>
      </c>
      <c r="EG211" t="str">
        <v>Papua New Guinea</v>
      </c>
      <c r="EH211" t="str">
        <v>Paraguay</v>
      </c>
      <c r="EI211" t="str">
        <v>Peru</v>
      </c>
      <c r="EJ211" t="str">
        <v>Phillipines</v>
      </c>
      <c r="EK211" t="str">
        <v>Poland</v>
      </c>
      <c r="EL211" t="str">
        <v>Portugal</v>
      </c>
      <c r="EM211" t="str">
        <v>Qatar</v>
      </c>
      <c r="EN211" t="str">
        <v>Romania</v>
      </c>
      <c r="EO211" t="str">
        <v>Russia</v>
      </c>
      <c r="EP211" t="str">
        <v>Rwanda</v>
      </c>
      <c r="EQ211" t="str">
        <v>Samoa</v>
      </c>
      <c r="ER211" t="str">
        <v>San Marino</v>
      </c>
      <c r="ES211" t="str">
        <v>Sao Tome &amp; Principe</v>
      </c>
      <c r="ET211" t="str">
        <v>Saudi Arabia</v>
      </c>
      <c r="EU211" t="str">
        <v>Senegal</v>
      </c>
      <c r="EV211" t="str">
        <v>Serbia and Montenegro</v>
      </c>
      <c r="EW211" t="str">
        <v>Seychelles</v>
      </c>
      <c r="EX211" t="str">
        <v>Sierra Leone</v>
      </c>
      <c r="EY211" t="str">
        <v>Singapore</v>
      </c>
      <c r="EZ211" t="str">
        <v>Slovakia</v>
      </c>
      <c r="FA211" t="str">
        <v>Slovenia</v>
      </c>
      <c r="FB211" t="str">
        <v>Solomon Islands</v>
      </c>
      <c r="FC211" t="str">
        <v>Somalia</v>
      </c>
      <c r="FD211" t="str">
        <v>South Africa</v>
      </c>
      <c r="FE211" t="str">
        <v>South Korea</v>
      </c>
      <c r="FF211" t="str">
        <v>Spain</v>
      </c>
      <c r="FG211" t="str">
        <v>Sri Lanka</v>
      </c>
      <c r="FH211" t="str">
        <v>St. Kitts-Nevis</v>
      </c>
      <c r="FI211" t="str">
        <v>St. Lucia</v>
      </c>
      <c r="FJ211" t="str">
        <v>St. Vincent &amp;</v>
      </c>
      <c r="FK211" t="str">
        <v>Sudan</v>
      </c>
      <c r="FL211" t="str">
        <v>Suriname</v>
      </c>
      <c r="FM211" t="str">
        <v>Swaziland</v>
      </c>
      <c r="FN211" t="str">
        <v>Sweden</v>
      </c>
      <c r="FO211" t="str">
        <v>Switzerland</v>
      </c>
      <c r="FP211" t="str">
        <v>Syria</v>
      </c>
      <c r="FQ211" t="str">
        <v>Taiwan</v>
      </c>
      <c r="FR211" t="str">
        <v>Tajikistan</v>
      </c>
      <c r="FS211" t="str">
        <v>Tanzania</v>
      </c>
      <c r="FT211" t="str">
        <v>Thailand</v>
      </c>
      <c r="FU211" t="str">
        <v>The Grenadines</v>
      </c>
      <c r="FV211" t="str">
        <v>The Marshall Islands</v>
      </c>
      <c r="FW211" t="str">
        <v>The Netherlands</v>
      </c>
      <c r="FX211" t="str">
        <v>Togo</v>
      </c>
      <c r="FY211" t="str">
        <v>Tonga</v>
      </c>
      <c r="FZ211" t="str">
        <v>Trinidad &amp; Tobago</v>
      </c>
      <c r="GA211" t="str">
        <v>Tunisia</v>
      </c>
      <c r="GB211" t="str">
        <v>Turkey</v>
      </c>
      <c r="GC211" t="str">
        <v>Turkmenistan</v>
      </c>
      <c r="GD211" t="str">
        <v>Tuvalu</v>
      </c>
      <c r="GE211" t="str">
        <v>Uganda</v>
      </c>
      <c r="GF211" t="str">
        <v>Ukraine</v>
      </c>
      <c r="GG211" t="str">
        <v>United Arab. Emirates</v>
      </c>
      <c r="GH211" t="str">
        <v>United Kingdom</v>
      </c>
      <c r="GI211" t="str">
        <v>Uruguay</v>
      </c>
      <c r="GJ211" t="str">
        <v>USA</v>
      </c>
      <c r="GK211" t="str">
        <v>Uzbekistan</v>
      </c>
      <c r="GL211" t="str">
        <v>Vanuatu</v>
      </c>
      <c r="GM211" t="str">
        <v>Vatican</v>
      </c>
      <c r="GN211" t="str">
        <v>Venezuela</v>
      </c>
      <c r="GO211" t="str">
        <v>Vietnam</v>
      </c>
      <c r="GP211" t="str">
        <v>Yemen</v>
      </c>
      <c r="GQ211" t="str">
        <v>Zambia</v>
      </c>
      <c r="GR211" t="str">
        <v>Zimbabwe</v>
      </c>
    </row>
    <row r="212" spans="2:200" x14ac:dyDescent="0.25">
      <c r="B212" t="str" cm="1">
        <f t="array" ref="B212:GR212">TRANSPOSE(_xlfn._xlws.FILTER(AlleLande[Lande (Engelsk)],ISNUMBER(SEARCH(Packaging!G28,AlleLande[Lande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(Engelsk)],ISNUMBER(SEARCH(Packaging!G29,AlleLande[Lande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(Engelsk)],ISNUMBER(SEARCH(Packaging!G30,AlleLande[Lande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6" spans="2:200" ht="21" x14ac:dyDescent="0.35">
      <c r="B216" s="16" t="s">
        <v>378</v>
      </c>
    </row>
    <row r="217" spans="2:200" x14ac:dyDescent="0.25">
      <c r="B217" t="str" cm="1">
        <f t="array" ref="B217:GR217">TRANSPOSE(_xlfn._xlws.FILTER(AlleLande[Lande (Engelsk)],ISNUMBER(SEARCH(Packaging!H11,AlleLande[Lande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(Engelsk)],ISNUMBER(SEARCH(Packaging!H12,AlleLande[Lande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(Engelsk)],ISNUMBER(SEARCH(Packaging!H13,AlleLande[Lande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(Engelsk)],ISNUMBER(SEARCH(Packaging!H14,AlleLande[Lande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(Engelsk)],ISNUMBER(SEARCH(Packaging!H15,AlleLande[Lande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(Engelsk)],ISNUMBER(SEARCH(Packaging!H16,AlleLande[Lande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(Engelsk)],ISNUMBER(SEARCH(Packaging!H17,AlleLande[Lande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(Engelsk)],ISNUMBER(SEARCH(Packaging!H18,AlleLande[Lande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(Engelsk)],ISNUMBER(SEARCH(Packaging!H19,AlleLande[Lande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(Engelsk)],ISNUMBER(SEARCH(Packaging!H20,AlleLande[Lande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(Engelsk)],ISNUMBER(SEARCH(Packaging!H21,AlleLande[Lande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28" spans="2:200" x14ac:dyDescent="0.25">
      <c r="B228" t="str" cm="1">
        <f t="array" ref="B228:GR228">TRANSPOSE(_xlfn._xlws.FILTER(AlleLande[Lande (Engelsk)],ISNUMBER(SEARCH(Packaging!H22,AlleLande[Lande (Engelsk)])),"Kan ikke findes"))</f>
        <v>Afghanistan</v>
      </c>
      <c r="C228" t="str">
        <v>Albania</v>
      </c>
      <c r="D228" t="str">
        <v>Algeria</v>
      </c>
      <c r="E228" t="str">
        <v>Andorra</v>
      </c>
      <c r="F228" t="str">
        <v>Angola</v>
      </c>
      <c r="G228" t="str">
        <v>Antigua &amp; Barbuda</v>
      </c>
      <c r="H228" t="str">
        <v>Argentina</v>
      </c>
      <c r="I228" t="str">
        <v>Armenia</v>
      </c>
      <c r="J228" t="str">
        <v>Australia</v>
      </c>
      <c r="K228" t="str">
        <v>Austria</v>
      </c>
      <c r="L228" t="str">
        <v>Azerbaijan</v>
      </c>
      <c r="M228" t="str">
        <v>Bahamas</v>
      </c>
      <c r="N228" t="str">
        <v>Bahrain</v>
      </c>
      <c r="O228" t="str">
        <v>Bangladesh</v>
      </c>
      <c r="P228" t="str">
        <v>Barbados</v>
      </c>
      <c r="Q228" t="str">
        <v>Belarus</v>
      </c>
      <c r="R228" t="str">
        <v>Belgium</v>
      </c>
      <c r="S228" t="str">
        <v>Belize</v>
      </c>
      <c r="T228" t="str">
        <v>Benin</v>
      </c>
      <c r="U228" t="str">
        <v>Bhutan</v>
      </c>
      <c r="V228" t="str">
        <v>Bolivia</v>
      </c>
      <c r="W228" t="str">
        <v>Bosnia and Herzegovina</v>
      </c>
      <c r="X228" t="str">
        <v>Botswana</v>
      </c>
      <c r="Y228" t="str">
        <v>Brazil</v>
      </c>
      <c r="Z228" t="str">
        <v>Brunei</v>
      </c>
      <c r="AA228" t="str">
        <v>Bulgaria</v>
      </c>
      <c r="AB228" t="str">
        <v>Burkina Faso</v>
      </c>
      <c r="AC228" t="str">
        <v>Burma (Myanmar)</v>
      </c>
      <c r="AD228" t="str">
        <v>Burundi</v>
      </c>
      <c r="AE228" t="str">
        <v>Cambodia</v>
      </c>
      <c r="AF228" t="str">
        <v>Cameroon</v>
      </c>
      <c r="AG228" t="str">
        <v>Canada</v>
      </c>
      <c r="AH228" t="str">
        <v>Cape Verde Islands</v>
      </c>
      <c r="AI228" t="str">
        <v>Central Africa</v>
      </c>
      <c r="AJ228" t="str">
        <v>Chad</v>
      </c>
      <c r="AK228" t="str">
        <v>Chile</v>
      </c>
      <c r="AL228" t="str">
        <v>China</v>
      </c>
      <c r="AM228" t="str">
        <v>Colombia</v>
      </c>
      <c r="AN228" t="str">
        <v>Comoros</v>
      </c>
      <c r="AO228" t="str">
        <v>Congo</v>
      </c>
      <c r="AP228" t="str">
        <v>Costa Rica</v>
      </c>
      <c r="AQ228" t="str">
        <v>Croatia</v>
      </c>
      <c r="AR228" t="str">
        <v>Cuba</v>
      </c>
      <c r="AS228" t="str">
        <v>Cyprus</v>
      </c>
      <c r="AT228" t="str">
        <v>Czech Republic</v>
      </c>
      <c r="AU228" t="str">
        <v>Darussalem</v>
      </c>
      <c r="AV228" t="str">
        <v>Democratic rep. Congo</v>
      </c>
      <c r="AW228" t="str">
        <v>Denmark</v>
      </c>
      <c r="AX228" t="str">
        <v>Djibouti</v>
      </c>
      <c r="AY228" t="str">
        <v>Dominica</v>
      </c>
      <c r="AZ228" t="str">
        <v>Dominican Republic</v>
      </c>
      <c r="BA228" t="str">
        <v>East Timor</v>
      </c>
      <c r="BB228" t="str">
        <v>Ecuador</v>
      </c>
      <c r="BC228" t="str">
        <v>Egypt</v>
      </c>
      <c r="BD228" t="str">
        <v>El Salvador</v>
      </c>
      <c r="BE228" t="str">
        <v>Equatorial Guinea</v>
      </c>
      <c r="BF228" t="str">
        <v>Eritrea</v>
      </c>
      <c r="BG228" t="str">
        <v>Estonia</v>
      </c>
      <c r="BH228" t="str">
        <v>Ethiopia</v>
      </c>
      <c r="BI228" t="str">
        <v>EU</v>
      </c>
      <c r="BJ228" t="str">
        <v>EU/Non-EU</v>
      </c>
      <c r="BK228" t="str">
        <v>Fiji</v>
      </c>
      <c r="BL228" t="str">
        <v>Finland</v>
      </c>
      <c r="BM228" t="str">
        <v>France</v>
      </c>
      <c r="BN228" t="str">
        <v>Gabon</v>
      </c>
      <c r="BO228" t="str">
        <v>Gambia</v>
      </c>
      <c r="BP228" t="str">
        <v>Georgia</v>
      </c>
      <c r="BQ228" t="str">
        <v>Germany</v>
      </c>
      <c r="BR228" t="str">
        <v>Ghana</v>
      </c>
      <c r="BS228" t="str">
        <v>Greece</v>
      </c>
      <c r="BT228" t="str">
        <v>Grenada</v>
      </c>
      <c r="BU228" t="str">
        <v>Guatemala</v>
      </c>
      <c r="BV228" t="str">
        <v>Guinea</v>
      </c>
      <c r="BW228" t="str">
        <v>Guinea-Bissau</v>
      </c>
      <c r="BX228" t="str">
        <v>Guyana</v>
      </c>
      <c r="BY228" t="str">
        <v>Haiti</v>
      </c>
      <c r="BZ228" t="str">
        <v>Honduras</v>
      </c>
      <c r="CA228" t="str">
        <v>Hungary</v>
      </c>
      <c r="CB228" t="str">
        <v>Iceland</v>
      </c>
      <c r="CC228" t="str">
        <v>India</v>
      </c>
      <c r="CD228" t="str">
        <v>Indonesia</v>
      </c>
      <c r="CE228" t="str">
        <v>Iran</v>
      </c>
      <c r="CF228" t="str">
        <v>Iraq</v>
      </c>
      <c r="CG228" t="str">
        <v>Ireland</v>
      </c>
      <c r="CH228" t="str">
        <v>Israel</v>
      </c>
      <c r="CI228" t="str">
        <v>Italy</v>
      </c>
      <c r="CJ228" t="str">
        <v>Ivory Coast</v>
      </c>
      <c r="CK228" t="str">
        <v>Jamaica</v>
      </c>
      <c r="CL228" t="str">
        <v>Japan</v>
      </c>
      <c r="CM228" t="str">
        <v>Jordan</v>
      </c>
      <c r="CN228" t="str">
        <v>Kazakhstan</v>
      </c>
      <c r="CO228" t="str">
        <v>Kenya</v>
      </c>
      <c r="CP228" t="str">
        <v>Kiribati</v>
      </c>
      <c r="CQ228" t="str">
        <v>Kuwait</v>
      </c>
      <c r="CR228" t="str">
        <v>Kyrgyzstan</v>
      </c>
      <c r="CS228" t="str">
        <v>Laos</v>
      </c>
      <c r="CT228" t="str">
        <v>Latvia</v>
      </c>
      <c r="CU228" t="str">
        <v>Lebanon</v>
      </c>
      <c r="CV228" t="str">
        <v>Lesotho</v>
      </c>
      <c r="CW228" t="str">
        <v>Liberia</v>
      </c>
      <c r="CX228" t="str">
        <v>Libya</v>
      </c>
      <c r="CY228" t="str">
        <v>Liechtenstein</v>
      </c>
      <c r="CZ228" t="str">
        <v>Lithuania</v>
      </c>
      <c r="DA228" t="str">
        <v>Luxembourg</v>
      </c>
      <c r="DB228" t="str">
        <v>Macedonia (FYROM)</v>
      </c>
      <c r="DC228" t="str">
        <v>Madagascar</v>
      </c>
      <c r="DD228" t="str">
        <v>Malawi</v>
      </c>
      <c r="DE228" t="str">
        <v>Malaysia</v>
      </c>
      <c r="DF228" t="str">
        <v>Maldives</v>
      </c>
      <c r="DG228" t="str">
        <v>Mali</v>
      </c>
      <c r="DH228" t="str">
        <v>Malta</v>
      </c>
      <c r="DI228" t="str">
        <v>Mauritania</v>
      </c>
      <c r="DJ228" t="str">
        <v>Mauritius</v>
      </c>
      <c r="DK228" t="str">
        <v>Mexico</v>
      </c>
      <c r="DL228" t="str">
        <v>Micronesia</v>
      </c>
      <c r="DM228" t="str">
        <v>Moldova</v>
      </c>
      <c r="DN228" t="str">
        <v>Monaco</v>
      </c>
      <c r="DO228" t="str">
        <v>Mongolia</v>
      </c>
      <c r="DP228" t="str">
        <v>Morocco</v>
      </c>
      <c r="DQ228" t="str">
        <v>Mozambique</v>
      </c>
      <c r="DR228" t="str">
        <v>Namibia</v>
      </c>
      <c r="DS228" t="str">
        <v>Nauru</v>
      </c>
      <c r="DT228" t="str">
        <v>Nepal</v>
      </c>
      <c r="DU228" t="str">
        <v>New Zealand</v>
      </c>
      <c r="DV228" t="str">
        <v>Nicaragua</v>
      </c>
      <c r="DW228" t="str">
        <v>Niger</v>
      </c>
      <c r="DX228" t="str">
        <v>Nigeria</v>
      </c>
      <c r="DY228" t="str">
        <v>Non-EU</v>
      </c>
      <c r="DZ228" t="str">
        <v>North Korea</v>
      </c>
      <c r="EA228" t="str">
        <v>Norway</v>
      </c>
      <c r="EB228" t="str">
        <v>Oman</v>
      </c>
      <c r="EC228" t="str">
        <v>Pakistan</v>
      </c>
      <c r="ED228" t="str">
        <v>Palau</v>
      </c>
      <c r="EE228" t="str">
        <v>Palestine</v>
      </c>
      <c r="EF228" t="str">
        <v>Panama</v>
      </c>
      <c r="EG228" t="str">
        <v>Papua New Guinea</v>
      </c>
      <c r="EH228" t="str">
        <v>Paraguay</v>
      </c>
      <c r="EI228" t="str">
        <v>Peru</v>
      </c>
      <c r="EJ228" t="str">
        <v>Phillipines</v>
      </c>
      <c r="EK228" t="str">
        <v>Poland</v>
      </c>
      <c r="EL228" t="str">
        <v>Portugal</v>
      </c>
      <c r="EM228" t="str">
        <v>Qatar</v>
      </c>
      <c r="EN228" t="str">
        <v>Romania</v>
      </c>
      <c r="EO228" t="str">
        <v>Russia</v>
      </c>
      <c r="EP228" t="str">
        <v>Rwanda</v>
      </c>
      <c r="EQ228" t="str">
        <v>Samoa</v>
      </c>
      <c r="ER228" t="str">
        <v>San Marino</v>
      </c>
      <c r="ES228" t="str">
        <v>Sao Tome &amp; Principe</v>
      </c>
      <c r="ET228" t="str">
        <v>Saudi Arabia</v>
      </c>
      <c r="EU228" t="str">
        <v>Senegal</v>
      </c>
      <c r="EV228" t="str">
        <v>Serbia and Montenegro</v>
      </c>
      <c r="EW228" t="str">
        <v>Seychelles</v>
      </c>
      <c r="EX228" t="str">
        <v>Sierra Leone</v>
      </c>
      <c r="EY228" t="str">
        <v>Singapore</v>
      </c>
      <c r="EZ228" t="str">
        <v>Slovakia</v>
      </c>
      <c r="FA228" t="str">
        <v>Slovenia</v>
      </c>
      <c r="FB228" t="str">
        <v>Solomon Islands</v>
      </c>
      <c r="FC228" t="str">
        <v>Somalia</v>
      </c>
      <c r="FD228" t="str">
        <v>South Africa</v>
      </c>
      <c r="FE228" t="str">
        <v>South Korea</v>
      </c>
      <c r="FF228" t="str">
        <v>Spain</v>
      </c>
      <c r="FG228" t="str">
        <v>Sri Lanka</v>
      </c>
      <c r="FH228" t="str">
        <v>St. Kitts-Nevis</v>
      </c>
      <c r="FI228" t="str">
        <v>St. Lucia</v>
      </c>
      <c r="FJ228" t="str">
        <v>St. Vincent &amp;</v>
      </c>
      <c r="FK228" t="str">
        <v>Sudan</v>
      </c>
      <c r="FL228" t="str">
        <v>Suriname</v>
      </c>
      <c r="FM228" t="str">
        <v>Swaziland</v>
      </c>
      <c r="FN228" t="str">
        <v>Sweden</v>
      </c>
      <c r="FO228" t="str">
        <v>Switzerland</v>
      </c>
      <c r="FP228" t="str">
        <v>Syria</v>
      </c>
      <c r="FQ228" t="str">
        <v>Taiwan</v>
      </c>
      <c r="FR228" t="str">
        <v>Tajikistan</v>
      </c>
      <c r="FS228" t="str">
        <v>Tanzania</v>
      </c>
      <c r="FT228" t="str">
        <v>Thailand</v>
      </c>
      <c r="FU228" t="str">
        <v>The Grenadines</v>
      </c>
      <c r="FV228" t="str">
        <v>The Marshall Islands</v>
      </c>
      <c r="FW228" t="str">
        <v>The Netherlands</v>
      </c>
      <c r="FX228" t="str">
        <v>Togo</v>
      </c>
      <c r="FY228" t="str">
        <v>Tonga</v>
      </c>
      <c r="FZ228" t="str">
        <v>Trinidad &amp; Tobago</v>
      </c>
      <c r="GA228" t="str">
        <v>Tunisia</v>
      </c>
      <c r="GB228" t="str">
        <v>Turkey</v>
      </c>
      <c r="GC228" t="str">
        <v>Turkmenistan</v>
      </c>
      <c r="GD228" t="str">
        <v>Tuvalu</v>
      </c>
      <c r="GE228" t="str">
        <v>Uganda</v>
      </c>
      <c r="GF228" t="str">
        <v>Ukraine</v>
      </c>
      <c r="GG228" t="str">
        <v>United Arab. Emirates</v>
      </c>
      <c r="GH228" t="str">
        <v>United Kingdom</v>
      </c>
      <c r="GI228" t="str">
        <v>Uruguay</v>
      </c>
      <c r="GJ228" t="str">
        <v>USA</v>
      </c>
      <c r="GK228" t="str">
        <v>Uzbekistan</v>
      </c>
      <c r="GL228" t="str">
        <v>Vanuatu</v>
      </c>
      <c r="GM228" t="str">
        <v>Vatican</v>
      </c>
      <c r="GN228" t="str">
        <v>Venezuela</v>
      </c>
      <c r="GO228" t="str">
        <v>Vietnam</v>
      </c>
      <c r="GP228" t="str">
        <v>Yemen</v>
      </c>
      <c r="GQ228" t="str">
        <v>Zambia</v>
      </c>
      <c r="GR228" t="str">
        <v>Zimbabwe</v>
      </c>
    </row>
    <row r="229" spans="2:200" x14ac:dyDescent="0.25">
      <c r="B229" t="str" cm="1">
        <f t="array" ref="B229:GR229">TRANSPOSE(_xlfn._xlws.FILTER(AlleLande[Lande (Engelsk)],ISNUMBER(SEARCH(Packaging!H23,AlleLande[Lande (Engelsk)])),"Kan ikke findes"))</f>
        <v>Afghanistan</v>
      </c>
      <c r="C229" t="str">
        <v>Albania</v>
      </c>
      <c r="D229" t="str">
        <v>Algeria</v>
      </c>
      <c r="E229" t="str">
        <v>Andorra</v>
      </c>
      <c r="F229" t="str">
        <v>Angola</v>
      </c>
      <c r="G229" t="str">
        <v>Antigua &amp; Barbuda</v>
      </c>
      <c r="H229" t="str">
        <v>Argentina</v>
      </c>
      <c r="I229" t="str">
        <v>Armenia</v>
      </c>
      <c r="J229" t="str">
        <v>Australia</v>
      </c>
      <c r="K229" t="str">
        <v>Austria</v>
      </c>
      <c r="L229" t="str">
        <v>Azerbaijan</v>
      </c>
      <c r="M229" t="str">
        <v>Bahamas</v>
      </c>
      <c r="N229" t="str">
        <v>Bahrain</v>
      </c>
      <c r="O229" t="str">
        <v>Bangladesh</v>
      </c>
      <c r="P229" t="str">
        <v>Barbados</v>
      </c>
      <c r="Q229" t="str">
        <v>Belarus</v>
      </c>
      <c r="R229" t="str">
        <v>Belgium</v>
      </c>
      <c r="S229" t="str">
        <v>Belize</v>
      </c>
      <c r="T229" t="str">
        <v>Benin</v>
      </c>
      <c r="U229" t="str">
        <v>Bhutan</v>
      </c>
      <c r="V229" t="str">
        <v>Bolivia</v>
      </c>
      <c r="W229" t="str">
        <v>Bosnia and Herzegovina</v>
      </c>
      <c r="X229" t="str">
        <v>Botswana</v>
      </c>
      <c r="Y229" t="str">
        <v>Brazil</v>
      </c>
      <c r="Z229" t="str">
        <v>Brunei</v>
      </c>
      <c r="AA229" t="str">
        <v>Bulgaria</v>
      </c>
      <c r="AB229" t="str">
        <v>Burkina Faso</v>
      </c>
      <c r="AC229" t="str">
        <v>Burma (Myanmar)</v>
      </c>
      <c r="AD229" t="str">
        <v>Burundi</v>
      </c>
      <c r="AE229" t="str">
        <v>Cambodia</v>
      </c>
      <c r="AF229" t="str">
        <v>Cameroon</v>
      </c>
      <c r="AG229" t="str">
        <v>Canada</v>
      </c>
      <c r="AH229" t="str">
        <v>Cape Verde Islands</v>
      </c>
      <c r="AI229" t="str">
        <v>Central Africa</v>
      </c>
      <c r="AJ229" t="str">
        <v>Chad</v>
      </c>
      <c r="AK229" t="str">
        <v>Chile</v>
      </c>
      <c r="AL229" t="str">
        <v>China</v>
      </c>
      <c r="AM229" t="str">
        <v>Colombia</v>
      </c>
      <c r="AN229" t="str">
        <v>Comoros</v>
      </c>
      <c r="AO229" t="str">
        <v>Congo</v>
      </c>
      <c r="AP229" t="str">
        <v>Costa Rica</v>
      </c>
      <c r="AQ229" t="str">
        <v>Croatia</v>
      </c>
      <c r="AR229" t="str">
        <v>Cuba</v>
      </c>
      <c r="AS229" t="str">
        <v>Cyprus</v>
      </c>
      <c r="AT229" t="str">
        <v>Czech Republic</v>
      </c>
      <c r="AU229" t="str">
        <v>Darussalem</v>
      </c>
      <c r="AV229" t="str">
        <v>Democratic rep. Congo</v>
      </c>
      <c r="AW229" t="str">
        <v>Denmark</v>
      </c>
      <c r="AX229" t="str">
        <v>Djibouti</v>
      </c>
      <c r="AY229" t="str">
        <v>Dominica</v>
      </c>
      <c r="AZ229" t="str">
        <v>Dominican Republic</v>
      </c>
      <c r="BA229" t="str">
        <v>East Timor</v>
      </c>
      <c r="BB229" t="str">
        <v>Ecuador</v>
      </c>
      <c r="BC229" t="str">
        <v>Egypt</v>
      </c>
      <c r="BD229" t="str">
        <v>El Salvador</v>
      </c>
      <c r="BE229" t="str">
        <v>Equatorial Guinea</v>
      </c>
      <c r="BF229" t="str">
        <v>Eritrea</v>
      </c>
      <c r="BG229" t="str">
        <v>Estonia</v>
      </c>
      <c r="BH229" t="str">
        <v>Ethiopia</v>
      </c>
      <c r="BI229" t="str">
        <v>EU</v>
      </c>
      <c r="BJ229" t="str">
        <v>EU/Non-EU</v>
      </c>
      <c r="BK229" t="str">
        <v>Fiji</v>
      </c>
      <c r="BL229" t="str">
        <v>Finland</v>
      </c>
      <c r="BM229" t="str">
        <v>France</v>
      </c>
      <c r="BN229" t="str">
        <v>Gabon</v>
      </c>
      <c r="BO229" t="str">
        <v>Gambia</v>
      </c>
      <c r="BP229" t="str">
        <v>Georgia</v>
      </c>
      <c r="BQ229" t="str">
        <v>Germany</v>
      </c>
      <c r="BR229" t="str">
        <v>Ghana</v>
      </c>
      <c r="BS229" t="str">
        <v>Greece</v>
      </c>
      <c r="BT229" t="str">
        <v>Grenada</v>
      </c>
      <c r="BU229" t="str">
        <v>Guatemala</v>
      </c>
      <c r="BV229" t="str">
        <v>Guinea</v>
      </c>
      <c r="BW229" t="str">
        <v>Guinea-Bissau</v>
      </c>
      <c r="BX229" t="str">
        <v>Guyana</v>
      </c>
      <c r="BY229" t="str">
        <v>Haiti</v>
      </c>
      <c r="BZ229" t="str">
        <v>Honduras</v>
      </c>
      <c r="CA229" t="str">
        <v>Hungary</v>
      </c>
      <c r="CB229" t="str">
        <v>Iceland</v>
      </c>
      <c r="CC229" t="str">
        <v>India</v>
      </c>
      <c r="CD229" t="str">
        <v>Indonesia</v>
      </c>
      <c r="CE229" t="str">
        <v>Iran</v>
      </c>
      <c r="CF229" t="str">
        <v>Iraq</v>
      </c>
      <c r="CG229" t="str">
        <v>Ireland</v>
      </c>
      <c r="CH229" t="str">
        <v>Israel</v>
      </c>
      <c r="CI229" t="str">
        <v>Italy</v>
      </c>
      <c r="CJ229" t="str">
        <v>Ivory Coast</v>
      </c>
      <c r="CK229" t="str">
        <v>Jamaica</v>
      </c>
      <c r="CL229" t="str">
        <v>Japan</v>
      </c>
      <c r="CM229" t="str">
        <v>Jordan</v>
      </c>
      <c r="CN229" t="str">
        <v>Kazakhstan</v>
      </c>
      <c r="CO229" t="str">
        <v>Kenya</v>
      </c>
      <c r="CP229" t="str">
        <v>Kiribati</v>
      </c>
      <c r="CQ229" t="str">
        <v>Kuwait</v>
      </c>
      <c r="CR229" t="str">
        <v>Kyrgyzstan</v>
      </c>
      <c r="CS229" t="str">
        <v>Laos</v>
      </c>
      <c r="CT229" t="str">
        <v>Latvia</v>
      </c>
      <c r="CU229" t="str">
        <v>Lebanon</v>
      </c>
      <c r="CV229" t="str">
        <v>Lesotho</v>
      </c>
      <c r="CW229" t="str">
        <v>Liberia</v>
      </c>
      <c r="CX229" t="str">
        <v>Libya</v>
      </c>
      <c r="CY229" t="str">
        <v>Liechtenstein</v>
      </c>
      <c r="CZ229" t="str">
        <v>Lithuania</v>
      </c>
      <c r="DA229" t="str">
        <v>Luxembourg</v>
      </c>
      <c r="DB229" t="str">
        <v>Macedonia (FYROM)</v>
      </c>
      <c r="DC229" t="str">
        <v>Madagascar</v>
      </c>
      <c r="DD229" t="str">
        <v>Malawi</v>
      </c>
      <c r="DE229" t="str">
        <v>Malaysia</v>
      </c>
      <c r="DF229" t="str">
        <v>Maldives</v>
      </c>
      <c r="DG229" t="str">
        <v>Mali</v>
      </c>
      <c r="DH229" t="str">
        <v>Malta</v>
      </c>
      <c r="DI229" t="str">
        <v>Mauritania</v>
      </c>
      <c r="DJ229" t="str">
        <v>Mauritius</v>
      </c>
      <c r="DK229" t="str">
        <v>Mexico</v>
      </c>
      <c r="DL229" t="str">
        <v>Micronesia</v>
      </c>
      <c r="DM229" t="str">
        <v>Moldova</v>
      </c>
      <c r="DN229" t="str">
        <v>Monaco</v>
      </c>
      <c r="DO229" t="str">
        <v>Mongolia</v>
      </c>
      <c r="DP229" t="str">
        <v>Morocco</v>
      </c>
      <c r="DQ229" t="str">
        <v>Mozambique</v>
      </c>
      <c r="DR229" t="str">
        <v>Namibia</v>
      </c>
      <c r="DS229" t="str">
        <v>Nauru</v>
      </c>
      <c r="DT229" t="str">
        <v>Nepal</v>
      </c>
      <c r="DU229" t="str">
        <v>New Zealand</v>
      </c>
      <c r="DV229" t="str">
        <v>Nicaragua</v>
      </c>
      <c r="DW229" t="str">
        <v>Niger</v>
      </c>
      <c r="DX229" t="str">
        <v>Nigeria</v>
      </c>
      <c r="DY229" t="str">
        <v>Non-EU</v>
      </c>
      <c r="DZ229" t="str">
        <v>North Korea</v>
      </c>
      <c r="EA229" t="str">
        <v>Norway</v>
      </c>
      <c r="EB229" t="str">
        <v>Oman</v>
      </c>
      <c r="EC229" t="str">
        <v>Pakistan</v>
      </c>
      <c r="ED229" t="str">
        <v>Palau</v>
      </c>
      <c r="EE229" t="str">
        <v>Palestine</v>
      </c>
      <c r="EF229" t="str">
        <v>Panama</v>
      </c>
      <c r="EG229" t="str">
        <v>Papua New Guinea</v>
      </c>
      <c r="EH229" t="str">
        <v>Paraguay</v>
      </c>
      <c r="EI229" t="str">
        <v>Peru</v>
      </c>
      <c r="EJ229" t="str">
        <v>Phillipines</v>
      </c>
      <c r="EK229" t="str">
        <v>Poland</v>
      </c>
      <c r="EL229" t="str">
        <v>Portugal</v>
      </c>
      <c r="EM229" t="str">
        <v>Qatar</v>
      </c>
      <c r="EN229" t="str">
        <v>Romania</v>
      </c>
      <c r="EO229" t="str">
        <v>Russia</v>
      </c>
      <c r="EP229" t="str">
        <v>Rwanda</v>
      </c>
      <c r="EQ229" t="str">
        <v>Samoa</v>
      </c>
      <c r="ER229" t="str">
        <v>San Marino</v>
      </c>
      <c r="ES229" t="str">
        <v>Sao Tome &amp; Principe</v>
      </c>
      <c r="ET229" t="str">
        <v>Saudi Arabia</v>
      </c>
      <c r="EU229" t="str">
        <v>Senegal</v>
      </c>
      <c r="EV229" t="str">
        <v>Serbia and Montenegro</v>
      </c>
      <c r="EW229" t="str">
        <v>Seychelles</v>
      </c>
      <c r="EX229" t="str">
        <v>Sierra Leone</v>
      </c>
      <c r="EY229" t="str">
        <v>Singapore</v>
      </c>
      <c r="EZ229" t="str">
        <v>Slovakia</v>
      </c>
      <c r="FA229" t="str">
        <v>Slovenia</v>
      </c>
      <c r="FB229" t="str">
        <v>Solomon Islands</v>
      </c>
      <c r="FC229" t="str">
        <v>Somalia</v>
      </c>
      <c r="FD229" t="str">
        <v>South Africa</v>
      </c>
      <c r="FE229" t="str">
        <v>South Korea</v>
      </c>
      <c r="FF229" t="str">
        <v>Spain</v>
      </c>
      <c r="FG229" t="str">
        <v>Sri Lanka</v>
      </c>
      <c r="FH229" t="str">
        <v>St. Kitts-Nevis</v>
      </c>
      <c r="FI229" t="str">
        <v>St. Lucia</v>
      </c>
      <c r="FJ229" t="str">
        <v>St. Vincent &amp;</v>
      </c>
      <c r="FK229" t="str">
        <v>Sudan</v>
      </c>
      <c r="FL229" t="str">
        <v>Suriname</v>
      </c>
      <c r="FM229" t="str">
        <v>Swaziland</v>
      </c>
      <c r="FN229" t="str">
        <v>Sweden</v>
      </c>
      <c r="FO229" t="str">
        <v>Switzerland</v>
      </c>
      <c r="FP229" t="str">
        <v>Syria</v>
      </c>
      <c r="FQ229" t="str">
        <v>Taiwan</v>
      </c>
      <c r="FR229" t="str">
        <v>Tajikistan</v>
      </c>
      <c r="FS229" t="str">
        <v>Tanzania</v>
      </c>
      <c r="FT229" t="str">
        <v>Thailand</v>
      </c>
      <c r="FU229" t="str">
        <v>The Grenadines</v>
      </c>
      <c r="FV229" t="str">
        <v>The Marshall Islands</v>
      </c>
      <c r="FW229" t="str">
        <v>The Netherlands</v>
      </c>
      <c r="FX229" t="str">
        <v>Togo</v>
      </c>
      <c r="FY229" t="str">
        <v>Tonga</v>
      </c>
      <c r="FZ229" t="str">
        <v>Trinidad &amp; Tobago</v>
      </c>
      <c r="GA229" t="str">
        <v>Tunisia</v>
      </c>
      <c r="GB229" t="str">
        <v>Turkey</v>
      </c>
      <c r="GC229" t="str">
        <v>Turkmenistan</v>
      </c>
      <c r="GD229" t="str">
        <v>Tuvalu</v>
      </c>
      <c r="GE229" t="str">
        <v>Uganda</v>
      </c>
      <c r="GF229" t="str">
        <v>Ukraine</v>
      </c>
      <c r="GG229" t="str">
        <v>United Arab. Emirates</v>
      </c>
      <c r="GH229" t="str">
        <v>United Kingdom</v>
      </c>
      <c r="GI229" t="str">
        <v>Uruguay</v>
      </c>
      <c r="GJ229" t="str">
        <v>USA</v>
      </c>
      <c r="GK229" t="str">
        <v>Uzbekistan</v>
      </c>
      <c r="GL229" t="str">
        <v>Vanuatu</v>
      </c>
      <c r="GM229" t="str">
        <v>Vatican</v>
      </c>
      <c r="GN229" t="str">
        <v>Venezuela</v>
      </c>
      <c r="GO229" t="str">
        <v>Vietnam</v>
      </c>
      <c r="GP229" t="str">
        <v>Yemen</v>
      </c>
      <c r="GQ229" t="str">
        <v>Zambia</v>
      </c>
      <c r="GR229" t="str">
        <v>Zimbabwe</v>
      </c>
    </row>
    <row r="230" spans="2:200" x14ac:dyDescent="0.25">
      <c r="B230" t="str" cm="1">
        <f t="array" ref="B230:GR230">TRANSPOSE(_xlfn._xlws.FILTER(AlleLande[Lande (Engelsk)],ISNUMBER(SEARCH(Packaging!H24,AlleLande[Lande (Engelsk)])),"Kan ikke findes"))</f>
        <v>Afghanistan</v>
      </c>
      <c r="C230" t="str">
        <v>Albania</v>
      </c>
      <c r="D230" t="str">
        <v>Algeria</v>
      </c>
      <c r="E230" t="str">
        <v>Andorra</v>
      </c>
      <c r="F230" t="str">
        <v>Angola</v>
      </c>
      <c r="G230" t="str">
        <v>Antigua &amp; Barbuda</v>
      </c>
      <c r="H230" t="str">
        <v>Argentina</v>
      </c>
      <c r="I230" t="str">
        <v>Armenia</v>
      </c>
      <c r="J230" t="str">
        <v>Australia</v>
      </c>
      <c r="K230" t="str">
        <v>Austria</v>
      </c>
      <c r="L230" t="str">
        <v>Azerbaijan</v>
      </c>
      <c r="M230" t="str">
        <v>Bahamas</v>
      </c>
      <c r="N230" t="str">
        <v>Bahrain</v>
      </c>
      <c r="O230" t="str">
        <v>Bangladesh</v>
      </c>
      <c r="P230" t="str">
        <v>Barbados</v>
      </c>
      <c r="Q230" t="str">
        <v>Belarus</v>
      </c>
      <c r="R230" t="str">
        <v>Belgium</v>
      </c>
      <c r="S230" t="str">
        <v>Belize</v>
      </c>
      <c r="T230" t="str">
        <v>Benin</v>
      </c>
      <c r="U230" t="str">
        <v>Bhutan</v>
      </c>
      <c r="V230" t="str">
        <v>Bolivia</v>
      </c>
      <c r="W230" t="str">
        <v>Bosnia and Herzegovina</v>
      </c>
      <c r="X230" t="str">
        <v>Botswana</v>
      </c>
      <c r="Y230" t="str">
        <v>Brazil</v>
      </c>
      <c r="Z230" t="str">
        <v>Brunei</v>
      </c>
      <c r="AA230" t="str">
        <v>Bulgaria</v>
      </c>
      <c r="AB230" t="str">
        <v>Burkina Faso</v>
      </c>
      <c r="AC230" t="str">
        <v>Burma (Myanmar)</v>
      </c>
      <c r="AD230" t="str">
        <v>Burundi</v>
      </c>
      <c r="AE230" t="str">
        <v>Cambodia</v>
      </c>
      <c r="AF230" t="str">
        <v>Cameroon</v>
      </c>
      <c r="AG230" t="str">
        <v>Canada</v>
      </c>
      <c r="AH230" t="str">
        <v>Cape Verde Islands</v>
      </c>
      <c r="AI230" t="str">
        <v>Central Africa</v>
      </c>
      <c r="AJ230" t="str">
        <v>Chad</v>
      </c>
      <c r="AK230" t="str">
        <v>Chile</v>
      </c>
      <c r="AL230" t="str">
        <v>China</v>
      </c>
      <c r="AM230" t="str">
        <v>Colombia</v>
      </c>
      <c r="AN230" t="str">
        <v>Comoros</v>
      </c>
      <c r="AO230" t="str">
        <v>Congo</v>
      </c>
      <c r="AP230" t="str">
        <v>Costa Rica</v>
      </c>
      <c r="AQ230" t="str">
        <v>Croatia</v>
      </c>
      <c r="AR230" t="str">
        <v>Cuba</v>
      </c>
      <c r="AS230" t="str">
        <v>Cyprus</v>
      </c>
      <c r="AT230" t="str">
        <v>Czech Republic</v>
      </c>
      <c r="AU230" t="str">
        <v>Darussalem</v>
      </c>
      <c r="AV230" t="str">
        <v>Democratic rep. Congo</v>
      </c>
      <c r="AW230" t="str">
        <v>Denmark</v>
      </c>
      <c r="AX230" t="str">
        <v>Djibouti</v>
      </c>
      <c r="AY230" t="str">
        <v>Dominica</v>
      </c>
      <c r="AZ230" t="str">
        <v>Dominican Republic</v>
      </c>
      <c r="BA230" t="str">
        <v>East Timor</v>
      </c>
      <c r="BB230" t="str">
        <v>Ecuador</v>
      </c>
      <c r="BC230" t="str">
        <v>Egypt</v>
      </c>
      <c r="BD230" t="str">
        <v>El Salvador</v>
      </c>
      <c r="BE230" t="str">
        <v>Equatorial Guinea</v>
      </c>
      <c r="BF230" t="str">
        <v>Eritrea</v>
      </c>
      <c r="BG230" t="str">
        <v>Estonia</v>
      </c>
      <c r="BH230" t="str">
        <v>Ethiopia</v>
      </c>
      <c r="BI230" t="str">
        <v>EU</v>
      </c>
      <c r="BJ230" t="str">
        <v>EU/Non-EU</v>
      </c>
      <c r="BK230" t="str">
        <v>Fiji</v>
      </c>
      <c r="BL230" t="str">
        <v>Finland</v>
      </c>
      <c r="BM230" t="str">
        <v>France</v>
      </c>
      <c r="BN230" t="str">
        <v>Gabon</v>
      </c>
      <c r="BO230" t="str">
        <v>Gambia</v>
      </c>
      <c r="BP230" t="str">
        <v>Georgia</v>
      </c>
      <c r="BQ230" t="str">
        <v>Germany</v>
      </c>
      <c r="BR230" t="str">
        <v>Ghana</v>
      </c>
      <c r="BS230" t="str">
        <v>Greece</v>
      </c>
      <c r="BT230" t="str">
        <v>Grenada</v>
      </c>
      <c r="BU230" t="str">
        <v>Guatemala</v>
      </c>
      <c r="BV230" t="str">
        <v>Guinea</v>
      </c>
      <c r="BW230" t="str">
        <v>Guinea-Bissau</v>
      </c>
      <c r="BX230" t="str">
        <v>Guyana</v>
      </c>
      <c r="BY230" t="str">
        <v>Haiti</v>
      </c>
      <c r="BZ230" t="str">
        <v>Honduras</v>
      </c>
      <c r="CA230" t="str">
        <v>Hungary</v>
      </c>
      <c r="CB230" t="str">
        <v>Iceland</v>
      </c>
      <c r="CC230" t="str">
        <v>India</v>
      </c>
      <c r="CD230" t="str">
        <v>Indonesia</v>
      </c>
      <c r="CE230" t="str">
        <v>Iran</v>
      </c>
      <c r="CF230" t="str">
        <v>Iraq</v>
      </c>
      <c r="CG230" t="str">
        <v>Ireland</v>
      </c>
      <c r="CH230" t="str">
        <v>Israel</v>
      </c>
      <c r="CI230" t="str">
        <v>Italy</v>
      </c>
      <c r="CJ230" t="str">
        <v>Ivory Coast</v>
      </c>
      <c r="CK230" t="str">
        <v>Jamaica</v>
      </c>
      <c r="CL230" t="str">
        <v>Japan</v>
      </c>
      <c r="CM230" t="str">
        <v>Jordan</v>
      </c>
      <c r="CN230" t="str">
        <v>Kazakhstan</v>
      </c>
      <c r="CO230" t="str">
        <v>Kenya</v>
      </c>
      <c r="CP230" t="str">
        <v>Kiribati</v>
      </c>
      <c r="CQ230" t="str">
        <v>Kuwait</v>
      </c>
      <c r="CR230" t="str">
        <v>Kyrgyzstan</v>
      </c>
      <c r="CS230" t="str">
        <v>Laos</v>
      </c>
      <c r="CT230" t="str">
        <v>Latvia</v>
      </c>
      <c r="CU230" t="str">
        <v>Lebanon</v>
      </c>
      <c r="CV230" t="str">
        <v>Lesotho</v>
      </c>
      <c r="CW230" t="str">
        <v>Liberia</v>
      </c>
      <c r="CX230" t="str">
        <v>Libya</v>
      </c>
      <c r="CY230" t="str">
        <v>Liechtenstein</v>
      </c>
      <c r="CZ230" t="str">
        <v>Lithuania</v>
      </c>
      <c r="DA230" t="str">
        <v>Luxembourg</v>
      </c>
      <c r="DB230" t="str">
        <v>Macedonia (FYROM)</v>
      </c>
      <c r="DC230" t="str">
        <v>Madagascar</v>
      </c>
      <c r="DD230" t="str">
        <v>Malawi</v>
      </c>
      <c r="DE230" t="str">
        <v>Malaysia</v>
      </c>
      <c r="DF230" t="str">
        <v>Maldives</v>
      </c>
      <c r="DG230" t="str">
        <v>Mali</v>
      </c>
      <c r="DH230" t="str">
        <v>Malta</v>
      </c>
      <c r="DI230" t="str">
        <v>Mauritania</v>
      </c>
      <c r="DJ230" t="str">
        <v>Mauritius</v>
      </c>
      <c r="DK230" t="str">
        <v>Mexico</v>
      </c>
      <c r="DL230" t="str">
        <v>Micronesia</v>
      </c>
      <c r="DM230" t="str">
        <v>Moldova</v>
      </c>
      <c r="DN230" t="str">
        <v>Monaco</v>
      </c>
      <c r="DO230" t="str">
        <v>Mongolia</v>
      </c>
      <c r="DP230" t="str">
        <v>Morocco</v>
      </c>
      <c r="DQ230" t="str">
        <v>Mozambique</v>
      </c>
      <c r="DR230" t="str">
        <v>Namibia</v>
      </c>
      <c r="DS230" t="str">
        <v>Nauru</v>
      </c>
      <c r="DT230" t="str">
        <v>Nepal</v>
      </c>
      <c r="DU230" t="str">
        <v>New Zealand</v>
      </c>
      <c r="DV230" t="str">
        <v>Nicaragua</v>
      </c>
      <c r="DW230" t="str">
        <v>Niger</v>
      </c>
      <c r="DX230" t="str">
        <v>Nigeria</v>
      </c>
      <c r="DY230" t="str">
        <v>Non-EU</v>
      </c>
      <c r="DZ230" t="str">
        <v>North Korea</v>
      </c>
      <c r="EA230" t="str">
        <v>Norway</v>
      </c>
      <c r="EB230" t="str">
        <v>Oman</v>
      </c>
      <c r="EC230" t="str">
        <v>Pakistan</v>
      </c>
      <c r="ED230" t="str">
        <v>Palau</v>
      </c>
      <c r="EE230" t="str">
        <v>Palestine</v>
      </c>
      <c r="EF230" t="str">
        <v>Panama</v>
      </c>
      <c r="EG230" t="str">
        <v>Papua New Guinea</v>
      </c>
      <c r="EH230" t="str">
        <v>Paraguay</v>
      </c>
      <c r="EI230" t="str">
        <v>Peru</v>
      </c>
      <c r="EJ230" t="str">
        <v>Phillipines</v>
      </c>
      <c r="EK230" t="str">
        <v>Poland</v>
      </c>
      <c r="EL230" t="str">
        <v>Portugal</v>
      </c>
      <c r="EM230" t="str">
        <v>Qatar</v>
      </c>
      <c r="EN230" t="str">
        <v>Romania</v>
      </c>
      <c r="EO230" t="str">
        <v>Russia</v>
      </c>
      <c r="EP230" t="str">
        <v>Rwanda</v>
      </c>
      <c r="EQ230" t="str">
        <v>Samoa</v>
      </c>
      <c r="ER230" t="str">
        <v>San Marino</v>
      </c>
      <c r="ES230" t="str">
        <v>Sao Tome &amp; Principe</v>
      </c>
      <c r="ET230" t="str">
        <v>Saudi Arabia</v>
      </c>
      <c r="EU230" t="str">
        <v>Senegal</v>
      </c>
      <c r="EV230" t="str">
        <v>Serbia and Montenegro</v>
      </c>
      <c r="EW230" t="str">
        <v>Seychelles</v>
      </c>
      <c r="EX230" t="str">
        <v>Sierra Leone</v>
      </c>
      <c r="EY230" t="str">
        <v>Singapore</v>
      </c>
      <c r="EZ230" t="str">
        <v>Slovakia</v>
      </c>
      <c r="FA230" t="str">
        <v>Slovenia</v>
      </c>
      <c r="FB230" t="str">
        <v>Solomon Islands</v>
      </c>
      <c r="FC230" t="str">
        <v>Somalia</v>
      </c>
      <c r="FD230" t="str">
        <v>South Africa</v>
      </c>
      <c r="FE230" t="str">
        <v>South Korea</v>
      </c>
      <c r="FF230" t="str">
        <v>Spain</v>
      </c>
      <c r="FG230" t="str">
        <v>Sri Lanka</v>
      </c>
      <c r="FH230" t="str">
        <v>St. Kitts-Nevis</v>
      </c>
      <c r="FI230" t="str">
        <v>St. Lucia</v>
      </c>
      <c r="FJ230" t="str">
        <v>St. Vincent &amp;</v>
      </c>
      <c r="FK230" t="str">
        <v>Sudan</v>
      </c>
      <c r="FL230" t="str">
        <v>Suriname</v>
      </c>
      <c r="FM230" t="str">
        <v>Swaziland</v>
      </c>
      <c r="FN230" t="str">
        <v>Sweden</v>
      </c>
      <c r="FO230" t="str">
        <v>Switzerland</v>
      </c>
      <c r="FP230" t="str">
        <v>Syria</v>
      </c>
      <c r="FQ230" t="str">
        <v>Taiwan</v>
      </c>
      <c r="FR230" t="str">
        <v>Tajikistan</v>
      </c>
      <c r="FS230" t="str">
        <v>Tanzania</v>
      </c>
      <c r="FT230" t="str">
        <v>Thailand</v>
      </c>
      <c r="FU230" t="str">
        <v>The Grenadines</v>
      </c>
      <c r="FV230" t="str">
        <v>The Marshall Islands</v>
      </c>
      <c r="FW230" t="str">
        <v>The Netherlands</v>
      </c>
      <c r="FX230" t="str">
        <v>Togo</v>
      </c>
      <c r="FY230" t="str">
        <v>Tonga</v>
      </c>
      <c r="FZ230" t="str">
        <v>Trinidad &amp; Tobago</v>
      </c>
      <c r="GA230" t="str">
        <v>Tunisia</v>
      </c>
      <c r="GB230" t="str">
        <v>Turkey</v>
      </c>
      <c r="GC230" t="str">
        <v>Turkmenistan</v>
      </c>
      <c r="GD230" t="str">
        <v>Tuvalu</v>
      </c>
      <c r="GE230" t="str">
        <v>Uganda</v>
      </c>
      <c r="GF230" t="str">
        <v>Ukraine</v>
      </c>
      <c r="GG230" t="str">
        <v>United Arab. Emirates</v>
      </c>
      <c r="GH230" t="str">
        <v>United Kingdom</v>
      </c>
      <c r="GI230" t="str">
        <v>Uruguay</v>
      </c>
      <c r="GJ230" t="str">
        <v>USA</v>
      </c>
      <c r="GK230" t="str">
        <v>Uzbekistan</v>
      </c>
      <c r="GL230" t="str">
        <v>Vanuatu</v>
      </c>
      <c r="GM230" t="str">
        <v>Vatican</v>
      </c>
      <c r="GN230" t="str">
        <v>Venezuela</v>
      </c>
      <c r="GO230" t="str">
        <v>Vietnam</v>
      </c>
      <c r="GP230" t="str">
        <v>Yemen</v>
      </c>
      <c r="GQ230" t="str">
        <v>Zambia</v>
      </c>
      <c r="GR230" t="str">
        <v>Zimbabwe</v>
      </c>
    </row>
    <row r="231" spans="2:200" x14ac:dyDescent="0.25">
      <c r="B231" t="str" cm="1">
        <f t="array" ref="B231:GR231">TRANSPOSE(_xlfn._xlws.FILTER(AlleLande[Lande (Engelsk)],ISNUMBER(SEARCH(Packaging!H25,AlleLande[Lande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2" spans="2:200" x14ac:dyDescent="0.25">
      <c r="B232" t="str" cm="1">
        <f t="array" ref="B232:GR232">TRANSPOSE(_xlfn._xlws.FILTER(AlleLande[Lande (Engelsk)],ISNUMBER(SEARCH(Packaging!H26,AlleLande[Lande (Engelsk)])),"Kan ikke findes"))</f>
        <v>Afghanistan</v>
      </c>
      <c r="C232" t="str">
        <v>Albania</v>
      </c>
      <c r="D232" t="str">
        <v>Algeria</v>
      </c>
      <c r="E232" t="str">
        <v>Andorra</v>
      </c>
      <c r="F232" t="str">
        <v>Angola</v>
      </c>
      <c r="G232" t="str">
        <v>Antigua &amp; Barbuda</v>
      </c>
      <c r="H232" t="str">
        <v>Argentina</v>
      </c>
      <c r="I232" t="str">
        <v>Armenia</v>
      </c>
      <c r="J232" t="str">
        <v>Australia</v>
      </c>
      <c r="K232" t="str">
        <v>Austria</v>
      </c>
      <c r="L232" t="str">
        <v>Azerbaijan</v>
      </c>
      <c r="M232" t="str">
        <v>Bahamas</v>
      </c>
      <c r="N232" t="str">
        <v>Bahrain</v>
      </c>
      <c r="O232" t="str">
        <v>Bangladesh</v>
      </c>
      <c r="P232" t="str">
        <v>Barbados</v>
      </c>
      <c r="Q232" t="str">
        <v>Belarus</v>
      </c>
      <c r="R232" t="str">
        <v>Belgium</v>
      </c>
      <c r="S232" t="str">
        <v>Belize</v>
      </c>
      <c r="T232" t="str">
        <v>Benin</v>
      </c>
      <c r="U232" t="str">
        <v>Bhutan</v>
      </c>
      <c r="V232" t="str">
        <v>Bolivia</v>
      </c>
      <c r="W232" t="str">
        <v>Bosnia and Herzegovina</v>
      </c>
      <c r="X232" t="str">
        <v>Botswana</v>
      </c>
      <c r="Y232" t="str">
        <v>Brazil</v>
      </c>
      <c r="Z232" t="str">
        <v>Brunei</v>
      </c>
      <c r="AA232" t="str">
        <v>Bulgaria</v>
      </c>
      <c r="AB232" t="str">
        <v>Burkina Faso</v>
      </c>
      <c r="AC232" t="str">
        <v>Burma (Myanmar)</v>
      </c>
      <c r="AD232" t="str">
        <v>Burundi</v>
      </c>
      <c r="AE232" t="str">
        <v>Cambodia</v>
      </c>
      <c r="AF232" t="str">
        <v>Cameroon</v>
      </c>
      <c r="AG232" t="str">
        <v>Canada</v>
      </c>
      <c r="AH232" t="str">
        <v>Cape Verde Islands</v>
      </c>
      <c r="AI232" t="str">
        <v>Central Africa</v>
      </c>
      <c r="AJ232" t="str">
        <v>Chad</v>
      </c>
      <c r="AK232" t="str">
        <v>Chile</v>
      </c>
      <c r="AL232" t="str">
        <v>China</v>
      </c>
      <c r="AM232" t="str">
        <v>Colombia</v>
      </c>
      <c r="AN232" t="str">
        <v>Comoros</v>
      </c>
      <c r="AO232" t="str">
        <v>Congo</v>
      </c>
      <c r="AP232" t="str">
        <v>Costa Rica</v>
      </c>
      <c r="AQ232" t="str">
        <v>Croatia</v>
      </c>
      <c r="AR232" t="str">
        <v>Cuba</v>
      </c>
      <c r="AS232" t="str">
        <v>Cyprus</v>
      </c>
      <c r="AT232" t="str">
        <v>Czech Republic</v>
      </c>
      <c r="AU232" t="str">
        <v>Darussalem</v>
      </c>
      <c r="AV232" t="str">
        <v>Democratic rep. Congo</v>
      </c>
      <c r="AW232" t="str">
        <v>Denmark</v>
      </c>
      <c r="AX232" t="str">
        <v>Djibouti</v>
      </c>
      <c r="AY232" t="str">
        <v>Dominica</v>
      </c>
      <c r="AZ232" t="str">
        <v>Dominican Republic</v>
      </c>
      <c r="BA232" t="str">
        <v>East Timor</v>
      </c>
      <c r="BB232" t="str">
        <v>Ecuador</v>
      </c>
      <c r="BC232" t="str">
        <v>Egypt</v>
      </c>
      <c r="BD232" t="str">
        <v>El Salvador</v>
      </c>
      <c r="BE232" t="str">
        <v>Equatorial Guinea</v>
      </c>
      <c r="BF232" t="str">
        <v>Eritrea</v>
      </c>
      <c r="BG232" t="str">
        <v>Estonia</v>
      </c>
      <c r="BH232" t="str">
        <v>Ethiopia</v>
      </c>
      <c r="BI232" t="str">
        <v>EU</v>
      </c>
      <c r="BJ232" t="str">
        <v>EU/Non-EU</v>
      </c>
      <c r="BK232" t="str">
        <v>Fiji</v>
      </c>
      <c r="BL232" t="str">
        <v>Finland</v>
      </c>
      <c r="BM232" t="str">
        <v>France</v>
      </c>
      <c r="BN232" t="str">
        <v>Gabon</v>
      </c>
      <c r="BO232" t="str">
        <v>Gambia</v>
      </c>
      <c r="BP232" t="str">
        <v>Georgia</v>
      </c>
      <c r="BQ232" t="str">
        <v>Germany</v>
      </c>
      <c r="BR232" t="str">
        <v>Ghana</v>
      </c>
      <c r="BS232" t="str">
        <v>Greece</v>
      </c>
      <c r="BT232" t="str">
        <v>Grenada</v>
      </c>
      <c r="BU232" t="str">
        <v>Guatemala</v>
      </c>
      <c r="BV232" t="str">
        <v>Guinea</v>
      </c>
      <c r="BW232" t="str">
        <v>Guinea-Bissau</v>
      </c>
      <c r="BX232" t="str">
        <v>Guyana</v>
      </c>
      <c r="BY232" t="str">
        <v>Haiti</v>
      </c>
      <c r="BZ232" t="str">
        <v>Honduras</v>
      </c>
      <c r="CA232" t="str">
        <v>Hungary</v>
      </c>
      <c r="CB232" t="str">
        <v>Iceland</v>
      </c>
      <c r="CC232" t="str">
        <v>India</v>
      </c>
      <c r="CD232" t="str">
        <v>Indonesia</v>
      </c>
      <c r="CE232" t="str">
        <v>Iran</v>
      </c>
      <c r="CF232" t="str">
        <v>Iraq</v>
      </c>
      <c r="CG232" t="str">
        <v>Ireland</v>
      </c>
      <c r="CH232" t="str">
        <v>Israel</v>
      </c>
      <c r="CI232" t="str">
        <v>Italy</v>
      </c>
      <c r="CJ232" t="str">
        <v>Ivory Coast</v>
      </c>
      <c r="CK232" t="str">
        <v>Jamaica</v>
      </c>
      <c r="CL232" t="str">
        <v>Japan</v>
      </c>
      <c r="CM232" t="str">
        <v>Jordan</v>
      </c>
      <c r="CN232" t="str">
        <v>Kazakhstan</v>
      </c>
      <c r="CO232" t="str">
        <v>Kenya</v>
      </c>
      <c r="CP232" t="str">
        <v>Kiribati</v>
      </c>
      <c r="CQ232" t="str">
        <v>Kuwait</v>
      </c>
      <c r="CR232" t="str">
        <v>Kyrgyzstan</v>
      </c>
      <c r="CS232" t="str">
        <v>Laos</v>
      </c>
      <c r="CT232" t="str">
        <v>Latvia</v>
      </c>
      <c r="CU232" t="str">
        <v>Lebanon</v>
      </c>
      <c r="CV232" t="str">
        <v>Lesotho</v>
      </c>
      <c r="CW232" t="str">
        <v>Liberia</v>
      </c>
      <c r="CX232" t="str">
        <v>Libya</v>
      </c>
      <c r="CY232" t="str">
        <v>Liechtenstein</v>
      </c>
      <c r="CZ232" t="str">
        <v>Lithuania</v>
      </c>
      <c r="DA232" t="str">
        <v>Luxembourg</v>
      </c>
      <c r="DB232" t="str">
        <v>Macedonia (FYROM)</v>
      </c>
      <c r="DC232" t="str">
        <v>Madagascar</v>
      </c>
      <c r="DD232" t="str">
        <v>Malawi</v>
      </c>
      <c r="DE232" t="str">
        <v>Malaysia</v>
      </c>
      <c r="DF232" t="str">
        <v>Maldives</v>
      </c>
      <c r="DG232" t="str">
        <v>Mali</v>
      </c>
      <c r="DH232" t="str">
        <v>Malta</v>
      </c>
      <c r="DI232" t="str">
        <v>Mauritania</v>
      </c>
      <c r="DJ232" t="str">
        <v>Mauritius</v>
      </c>
      <c r="DK232" t="str">
        <v>Mexico</v>
      </c>
      <c r="DL232" t="str">
        <v>Micronesia</v>
      </c>
      <c r="DM232" t="str">
        <v>Moldova</v>
      </c>
      <c r="DN232" t="str">
        <v>Monaco</v>
      </c>
      <c r="DO232" t="str">
        <v>Mongolia</v>
      </c>
      <c r="DP232" t="str">
        <v>Morocco</v>
      </c>
      <c r="DQ232" t="str">
        <v>Mozambique</v>
      </c>
      <c r="DR232" t="str">
        <v>Namibia</v>
      </c>
      <c r="DS232" t="str">
        <v>Nauru</v>
      </c>
      <c r="DT232" t="str">
        <v>Nepal</v>
      </c>
      <c r="DU232" t="str">
        <v>New Zealand</v>
      </c>
      <c r="DV232" t="str">
        <v>Nicaragua</v>
      </c>
      <c r="DW232" t="str">
        <v>Niger</v>
      </c>
      <c r="DX232" t="str">
        <v>Nigeria</v>
      </c>
      <c r="DY232" t="str">
        <v>Non-EU</v>
      </c>
      <c r="DZ232" t="str">
        <v>North Korea</v>
      </c>
      <c r="EA232" t="str">
        <v>Norway</v>
      </c>
      <c r="EB232" t="str">
        <v>Oman</v>
      </c>
      <c r="EC232" t="str">
        <v>Pakistan</v>
      </c>
      <c r="ED232" t="str">
        <v>Palau</v>
      </c>
      <c r="EE232" t="str">
        <v>Palestine</v>
      </c>
      <c r="EF232" t="str">
        <v>Panama</v>
      </c>
      <c r="EG232" t="str">
        <v>Papua New Guinea</v>
      </c>
      <c r="EH232" t="str">
        <v>Paraguay</v>
      </c>
      <c r="EI232" t="str">
        <v>Peru</v>
      </c>
      <c r="EJ232" t="str">
        <v>Phillipines</v>
      </c>
      <c r="EK232" t="str">
        <v>Poland</v>
      </c>
      <c r="EL232" t="str">
        <v>Portugal</v>
      </c>
      <c r="EM232" t="str">
        <v>Qatar</v>
      </c>
      <c r="EN232" t="str">
        <v>Romania</v>
      </c>
      <c r="EO232" t="str">
        <v>Russia</v>
      </c>
      <c r="EP232" t="str">
        <v>Rwanda</v>
      </c>
      <c r="EQ232" t="str">
        <v>Samoa</v>
      </c>
      <c r="ER232" t="str">
        <v>San Marino</v>
      </c>
      <c r="ES232" t="str">
        <v>Sao Tome &amp; Principe</v>
      </c>
      <c r="ET232" t="str">
        <v>Saudi Arabia</v>
      </c>
      <c r="EU232" t="str">
        <v>Senegal</v>
      </c>
      <c r="EV232" t="str">
        <v>Serbia and Montenegro</v>
      </c>
      <c r="EW232" t="str">
        <v>Seychelles</v>
      </c>
      <c r="EX232" t="str">
        <v>Sierra Leone</v>
      </c>
      <c r="EY232" t="str">
        <v>Singapore</v>
      </c>
      <c r="EZ232" t="str">
        <v>Slovakia</v>
      </c>
      <c r="FA232" t="str">
        <v>Slovenia</v>
      </c>
      <c r="FB232" t="str">
        <v>Solomon Islands</v>
      </c>
      <c r="FC232" t="str">
        <v>Somalia</v>
      </c>
      <c r="FD232" t="str">
        <v>South Africa</v>
      </c>
      <c r="FE232" t="str">
        <v>South Korea</v>
      </c>
      <c r="FF232" t="str">
        <v>Spain</v>
      </c>
      <c r="FG232" t="str">
        <v>Sri Lanka</v>
      </c>
      <c r="FH232" t="str">
        <v>St. Kitts-Nevis</v>
      </c>
      <c r="FI232" t="str">
        <v>St. Lucia</v>
      </c>
      <c r="FJ232" t="str">
        <v>St. Vincent &amp;</v>
      </c>
      <c r="FK232" t="str">
        <v>Sudan</v>
      </c>
      <c r="FL232" t="str">
        <v>Suriname</v>
      </c>
      <c r="FM232" t="str">
        <v>Swaziland</v>
      </c>
      <c r="FN232" t="str">
        <v>Sweden</v>
      </c>
      <c r="FO232" t="str">
        <v>Switzerland</v>
      </c>
      <c r="FP232" t="str">
        <v>Syria</v>
      </c>
      <c r="FQ232" t="str">
        <v>Taiwan</v>
      </c>
      <c r="FR232" t="str">
        <v>Tajikistan</v>
      </c>
      <c r="FS232" t="str">
        <v>Tanzania</v>
      </c>
      <c r="FT232" t="str">
        <v>Thailand</v>
      </c>
      <c r="FU232" t="str">
        <v>The Grenadines</v>
      </c>
      <c r="FV232" t="str">
        <v>The Marshall Islands</v>
      </c>
      <c r="FW232" t="str">
        <v>The Netherlands</v>
      </c>
      <c r="FX232" t="str">
        <v>Togo</v>
      </c>
      <c r="FY232" t="str">
        <v>Tonga</v>
      </c>
      <c r="FZ232" t="str">
        <v>Trinidad &amp; Tobago</v>
      </c>
      <c r="GA232" t="str">
        <v>Tunisia</v>
      </c>
      <c r="GB232" t="str">
        <v>Turkey</v>
      </c>
      <c r="GC232" t="str">
        <v>Turkmenistan</v>
      </c>
      <c r="GD232" t="str">
        <v>Tuvalu</v>
      </c>
      <c r="GE232" t="str">
        <v>Uganda</v>
      </c>
      <c r="GF232" t="str">
        <v>Ukraine</v>
      </c>
      <c r="GG232" t="str">
        <v>United Arab. Emirates</v>
      </c>
      <c r="GH232" t="str">
        <v>United Kingdom</v>
      </c>
      <c r="GI232" t="str">
        <v>Uruguay</v>
      </c>
      <c r="GJ232" t="str">
        <v>USA</v>
      </c>
      <c r="GK232" t="str">
        <v>Uzbekistan</v>
      </c>
      <c r="GL232" t="str">
        <v>Vanuatu</v>
      </c>
      <c r="GM232" t="str">
        <v>Vatican</v>
      </c>
      <c r="GN232" t="str">
        <v>Venezuela</v>
      </c>
      <c r="GO232" t="str">
        <v>Vietnam</v>
      </c>
      <c r="GP232" t="str">
        <v>Yemen</v>
      </c>
      <c r="GQ232" t="str">
        <v>Zambia</v>
      </c>
      <c r="GR232" t="str">
        <v>Zimbabwe</v>
      </c>
    </row>
    <row r="233" spans="2:200" x14ac:dyDescent="0.25">
      <c r="B233" t="str" cm="1">
        <f t="array" ref="B233:GR233">TRANSPOSE(_xlfn._xlws.FILTER(AlleLande[Lande (Engelsk)],ISNUMBER(SEARCH(Packaging!H27,AlleLande[Lande (Engelsk)])),"Kan ikke findes"))</f>
        <v>Afghanistan</v>
      </c>
      <c r="C233" t="str">
        <v>Albania</v>
      </c>
      <c r="D233" t="str">
        <v>Algeria</v>
      </c>
      <c r="E233" t="str">
        <v>Andorra</v>
      </c>
      <c r="F233" t="str">
        <v>Angola</v>
      </c>
      <c r="G233" t="str">
        <v>Antigua &amp; Barbuda</v>
      </c>
      <c r="H233" t="str">
        <v>Argentina</v>
      </c>
      <c r="I233" t="str">
        <v>Armenia</v>
      </c>
      <c r="J233" t="str">
        <v>Australia</v>
      </c>
      <c r="K233" t="str">
        <v>Austria</v>
      </c>
      <c r="L233" t="str">
        <v>Azerbaijan</v>
      </c>
      <c r="M233" t="str">
        <v>Bahamas</v>
      </c>
      <c r="N233" t="str">
        <v>Bahrain</v>
      </c>
      <c r="O233" t="str">
        <v>Bangladesh</v>
      </c>
      <c r="P233" t="str">
        <v>Barbados</v>
      </c>
      <c r="Q233" t="str">
        <v>Belarus</v>
      </c>
      <c r="R233" t="str">
        <v>Belgium</v>
      </c>
      <c r="S233" t="str">
        <v>Belize</v>
      </c>
      <c r="T233" t="str">
        <v>Benin</v>
      </c>
      <c r="U233" t="str">
        <v>Bhutan</v>
      </c>
      <c r="V233" t="str">
        <v>Bolivia</v>
      </c>
      <c r="W233" t="str">
        <v>Bosnia and Herzegovina</v>
      </c>
      <c r="X233" t="str">
        <v>Botswana</v>
      </c>
      <c r="Y233" t="str">
        <v>Brazil</v>
      </c>
      <c r="Z233" t="str">
        <v>Brunei</v>
      </c>
      <c r="AA233" t="str">
        <v>Bulgaria</v>
      </c>
      <c r="AB233" t="str">
        <v>Burkina Faso</v>
      </c>
      <c r="AC233" t="str">
        <v>Burma (Myanmar)</v>
      </c>
      <c r="AD233" t="str">
        <v>Burundi</v>
      </c>
      <c r="AE233" t="str">
        <v>Cambodia</v>
      </c>
      <c r="AF233" t="str">
        <v>Cameroon</v>
      </c>
      <c r="AG233" t="str">
        <v>Canada</v>
      </c>
      <c r="AH233" t="str">
        <v>Cape Verde Islands</v>
      </c>
      <c r="AI233" t="str">
        <v>Central Africa</v>
      </c>
      <c r="AJ233" t="str">
        <v>Chad</v>
      </c>
      <c r="AK233" t="str">
        <v>Chile</v>
      </c>
      <c r="AL233" t="str">
        <v>China</v>
      </c>
      <c r="AM233" t="str">
        <v>Colombia</v>
      </c>
      <c r="AN233" t="str">
        <v>Comoros</v>
      </c>
      <c r="AO233" t="str">
        <v>Congo</v>
      </c>
      <c r="AP233" t="str">
        <v>Costa Rica</v>
      </c>
      <c r="AQ233" t="str">
        <v>Croatia</v>
      </c>
      <c r="AR233" t="str">
        <v>Cuba</v>
      </c>
      <c r="AS233" t="str">
        <v>Cyprus</v>
      </c>
      <c r="AT233" t="str">
        <v>Czech Republic</v>
      </c>
      <c r="AU233" t="str">
        <v>Darussalem</v>
      </c>
      <c r="AV233" t="str">
        <v>Democratic rep. Congo</v>
      </c>
      <c r="AW233" t="str">
        <v>Denmark</v>
      </c>
      <c r="AX233" t="str">
        <v>Djibouti</v>
      </c>
      <c r="AY233" t="str">
        <v>Dominica</v>
      </c>
      <c r="AZ233" t="str">
        <v>Dominican Republic</v>
      </c>
      <c r="BA233" t="str">
        <v>East Timor</v>
      </c>
      <c r="BB233" t="str">
        <v>Ecuador</v>
      </c>
      <c r="BC233" t="str">
        <v>Egypt</v>
      </c>
      <c r="BD233" t="str">
        <v>El Salvador</v>
      </c>
      <c r="BE233" t="str">
        <v>Equatorial Guinea</v>
      </c>
      <c r="BF233" t="str">
        <v>Eritrea</v>
      </c>
      <c r="BG233" t="str">
        <v>Estonia</v>
      </c>
      <c r="BH233" t="str">
        <v>Ethiopia</v>
      </c>
      <c r="BI233" t="str">
        <v>EU</v>
      </c>
      <c r="BJ233" t="str">
        <v>EU/Non-EU</v>
      </c>
      <c r="BK233" t="str">
        <v>Fiji</v>
      </c>
      <c r="BL233" t="str">
        <v>Finland</v>
      </c>
      <c r="BM233" t="str">
        <v>France</v>
      </c>
      <c r="BN233" t="str">
        <v>Gabon</v>
      </c>
      <c r="BO233" t="str">
        <v>Gambia</v>
      </c>
      <c r="BP233" t="str">
        <v>Georgia</v>
      </c>
      <c r="BQ233" t="str">
        <v>Germany</v>
      </c>
      <c r="BR233" t="str">
        <v>Ghana</v>
      </c>
      <c r="BS233" t="str">
        <v>Greece</v>
      </c>
      <c r="BT233" t="str">
        <v>Grenada</v>
      </c>
      <c r="BU233" t="str">
        <v>Guatemala</v>
      </c>
      <c r="BV233" t="str">
        <v>Guinea</v>
      </c>
      <c r="BW233" t="str">
        <v>Guinea-Bissau</v>
      </c>
      <c r="BX233" t="str">
        <v>Guyana</v>
      </c>
      <c r="BY233" t="str">
        <v>Haiti</v>
      </c>
      <c r="BZ233" t="str">
        <v>Honduras</v>
      </c>
      <c r="CA233" t="str">
        <v>Hungary</v>
      </c>
      <c r="CB233" t="str">
        <v>Iceland</v>
      </c>
      <c r="CC233" t="str">
        <v>India</v>
      </c>
      <c r="CD233" t="str">
        <v>Indonesia</v>
      </c>
      <c r="CE233" t="str">
        <v>Iran</v>
      </c>
      <c r="CF233" t="str">
        <v>Iraq</v>
      </c>
      <c r="CG233" t="str">
        <v>Ireland</v>
      </c>
      <c r="CH233" t="str">
        <v>Israel</v>
      </c>
      <c r="CI233" t="str">
        <v>Italy</v>
      </c>
      <c r="CJ233" t="str">
        <v>Ivory Coast</v>
      </c>
      <c r="CK233" t="str">
        <v>Jamaica</v>
      </c>
      <c r="CL233" t="str">
        <v>Japan</v>
      </c>
      <c r="CM233" t="str">
        <v>Jordan</v>
      </c>
      <c r="CN233" t="str">
        <v>Kazakhstan</v>
      </c>
      <c r="CO233" t="str">
        <v>Kenya</v>
      </c>
      <c r="CP233" t="str">
        <v>Kiribati</v>
      </c>
      <c r="CQ233" t="str">
        <v>Kuwait</v>
      </c>
      <c r="CR233" t="str">
        <v>Kyrgyzstan</v>
      </c>
      <c r="CS233" t="str">
        <v>Laos</v>
      </c>
      <c r="CT233" t="str">
        <v>Latvia</v>
      </c>
      <c r="CU233" t="str">
        <v>Lebanon</v>
      </c>
      <c r="CV233" t="str">
        <v>Lesotho</v>
      </c>
      <c r="CW233" t="str">
        <v>Liberia</v>
      </c>
      <c r="CX233" t="str">
        <v>Libya</v>
      </c>
      <c r="CY233" t="str">
        <v>Liechtenstein</v>
      </c>
      <c r="CZ233" t="str">
        <v>Lithuania</v>
      </c>
      <c r="DA233" t="str">
        <v>Luxembourg</v>
      </c>
      <c r="DB233" t="str">
        <v>Macedonia (FYROM)</v>
      </c>
      <c r="DC233" t="str">
        <v>Madagascar</v>
      </c>
      <c r="DD233" t="str">
        <v>Malawi</v>
      </c>
      <c r="DE233" t="str">
        <v>Malaysia</v>
      </c>
      <c r="DF233" t="str">
        <v>Maldives</v>
      </c>
      <c r="DG233" t="str">
        <v>Mali</v>
      </c>
      <c r="DH233" t="str">
        <v>Malta</v>
      </c>
      <c r="DI233" t="str">
        <v>Mauritania</v>
      </c>
      <c r="DJ233" t="str">
        <v>Mauritius</v>
      </c>
      <c r="DK233" t="str">
        <v>Mexico</v>
      </c>
      <c r="DL233" t="str">
        <v>Micronesia</v>
      </c>
      <c r="DM233" t="str">
        <v>Moldova</v>
      </c>
      <c r="DN233" t="str">
        <v>Monaco</v>
      </c>
      <c r="DO233" t="str">
        <v>Mongolia</v>
      </c>
      <c r="DP233" t="str">
        <v>Morocco</v>
      </c>
      <c r="DQ233" t="str">
        <v>Mozambique</v>
      </c>
      <c r="DR233" t="str">
        <v>Namibia</v>
      </c>
      <c r="DS233" t="str">
        <v>Nauru</v>
      </c>
      <c r="DT233" t="str">
        <v>Nepal</v>
      </c>
      <c r="DU233" t="str">
        <v>New Zealand</v>
      </c>
      <c r="DV233" t="str">
        <v>Nicaragua</v>
      </c>
      <c r="DW233" t="str">
        <v>Niger</v>
      </c>
      <c r="DX233" t="str">
        <v>Nigeria</v>
      </c>
      <c r="DY233" t="str">
        <v>Non-EU</v>
      </c>
      <c r="DZ233" t="str">
        <v>North Korea</v>
      </c>
      <c r="EA233" t="str">
        <v>Norway</v>
      </c>
      <c r="EB233" t="str">
        <v>Oman</v>
      </c>
      <c r="EC233" t="str">
        <v>Pakistan</v>
      </c>
      <c r="ED233" t="str">
        <v>Palau</v>
      </c>
      <c r="EE233" t="str">
        <v>Palestine</v>
      </c>
      <c r="EF233" t="str">
        <v>Panama</v>
      </c>
      <c r="EG233" t="str">
        <v>Papua New Guinea</v>
      </c>
      <c r="EH233" t="str">
        <v>Paraguay</v>
      </c>
      <c r="EI233" t="str">
        <v>Peru</v>
      </c>
      <c r="EJ233" t="str">
        <v>Phillipines</v>
      </c>
      <c r="EK233" t="str">
        <v>Poland</v>
      </c>
      <c r="EL233" t="str">
        <v>Portugal</v>
      </c>
      <c r="EM233" t="str">
        <v>Qatar</v>
      </c>
      <c r="EN233" t="str">
        <v>Romania</v>
      </c>
      <c r="EO233" t="str">
        <v>Russia</v>
      </c>
      <c r="EP233" t="str">
        <v>Rwanda</v>
      </c>
      <c r="EQ233" t="str">
        <v>Samoa</v>
      </c>
      <c r="ER233" t="str">
        <v>San Marino</v>
      </c>
      <c r="ES233" t="str">
        <v>Sao Tome &amp; Principe</v>
      </c>
      <c r="ET233" t="str">
        <v>Saudi Arabia</v>
      </c>
      <c r="EU233" t="str">
        <v>Senegal</v>
      </c>
      <c r="EV233" t="str">
        <v>Serbia and Montenegro</v>
      </c>
      <c r="EW233" t="str">
        <v>Seychelles</v>
      </c>
      <c r="EX233" t="str">
        <v>Sierra Leone</v>
      </c>
      <c r="EY233" t="str">
        <v>Singapore</v>
      </c>
      <c r="EZ233" t="str">
        <v>Slovakia</v>
      </c>
      <c r="FA233" t="str">
        <v>Slovenia</v>
      </c>
      <c r="FB233" t="str">
        <v>Solomon Islands</v>
      </c>
      <c r="FC233" t="str">
        <v>Somalia</v>
      </c>
      <c r="FD233" t="str">
        <v>South Africa</v>
      </c>
      <c r="FE233" t="str">
        <v>South Korea</v>
      </c>
      <c r="FF233" t="str">
        <v>Spain</v>
      </c>
      <c r="FG233" t="str">
        <v>Sri Lanka</v>
      </c>
      <c r="FH233" t="str">
        <v>St. Kitts-Nevis</v>
      </c>
      <c r="FI233" t="str">
        <v>St. Lucia</v>
      </c>
      <c r="FJ233" t="str">
        <v>St. Vincent &amp;</v>
      </c>
      <c r="FK233" t="str">
        <v>Sudan</v>
      </c>
      <c r="FL233" t="str">
        <v>Suriname</v>
      </c>
      <c r="FM233" t="str">
        <v>Swaziland</v>
      </c>
      <c r="FN233" t="str">
        <v>Sweden</v>
      </c>
      <c r="FO233" t="str">
        <v>Switzerland</v>
      </c>
      <c r="FP233" t="str">
        <v>Syria</v>
      </c>
      <c r="FQ233" t="str">
        <v>Taiwan</v>
      </c>
      <c r="FR233" t="str">
        <v>Tajikistan</v>
      </c>
      <c r="FS233" t="str">
        <v>Tanzania</v>
      </c>
      <c r="FT233" t="str">
        <v>Thailand</v>
      </c>
      <c r="FU233" t="str">
        <v>The Grenadines</v>
      </c>
      <c r="FV233" t="str">
        <v>The Marshall Islands</v>
      </c>
      <c r="FW233" t="str">
        <v>The Netherlands</v>
      </c>
      <c r="FX233" t="str">
        <v>Togo</v>
      </c>
      <c r="FY233" t="str">
        <v>Tonga</v>
      </c>
      <c r="FZ233" t="str">
        <v>Trinidad &amp; Tobago</v>
      </c>
      <c r="GA233" t="str">
        <v>Tunisia</v>
      </c>
      <c r="GB233" t="str">
        <v>Turkey</v>
      </c>
      <c r="GC233" t="str">
        <v>Turkmenistan</v>
      </c>
      <c r="GD233" t="str">
        <v>Tuvalu</v>
      </c>
      <c r="GE233" t="str">
        <v>Uganda</v>
      </c>
      <c r="GF233" t="str">
        <v>Ukraine</v>
      </c>
      <c r="GG233" t="str">
        <v>United Arab. Emirates</v>
      </c>
      <c r="GH233" t="str">
        <v>United Kingdom</v>
      </c>
      <c r="GI233" t="str">
        <v>Uruguay</v>
      </c>
      <c r="GJ233" t="str">
        <v>USA</v>
      </c>
      <c r="GK233" t="str">
        <v>Uzbekistan</v>
      </c>
      <c r="GL233" t="str">
        <v>Vanuatu</v>
      </c>
      <c r="GM233" t="str">
        <v>Vatican</v>
      </c>
      <c r="GN233" t="str">
        <v>Venezuela</v>
      </c>
      <c r="GO233" t="str">
        <v>Vietnam</v>
      </c>
      <c r="GP233" t="str">
        <v>Yemen</v>
      </c>
      <c r="GQ233" t="str">
        <v>Zambia</v>
      </c>
      <c r="GR233" t="str">
        <v>Zimbabwe</v>
      </c>
    </row>
    <row r="234" spans="2:200" x14ac:dyDescent="0.25">
      <c r="B234" t="str" cm="1">
        <f t="array" ref="B234:GR234">TRANSPOSE(_xlfn._xlws.FILTER(AlleLande[Lande (Engelsk)],ISNUMBER(SEARCH(Packaging!H28,AlleLande[Lande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5" spans="2:200" x14ac:dyDescent="0.25">
      <c r="B235" t="str" cm="1">
        <f t="array" ref="B235:GR235">TRANSPOSE(_xlfn._xlws.FILTER(AlleLande[Lande (Engelsk)],ISNUMBER(SEARCH(Packaging!H29,AlleLande[Lande (Engelsk)])),"Kan ikke findes"))</f>
        <v>Afghanistan</v>
      </c>
      <c r="C235" t="str">
        <v>Albania</v>
      </c>
      <c r="D235" t="str">
        <v>Algeria</v>
      </c>
      <c r="E235" t="str">
        <v>Andorra</v>
      </c>
      <c r="F235" t="str">
        <v>Angola</v>
      </c>
      <c r="G235" t="str">
        <v>Antigua &amp; Barbuda</v>
      </c>
      <c r="H235" t="str">
        <v>Argentina</v>
      </c>
      <c r="I235" t="str">
        <v>Armenia</v>
      </c>
      <c r="J235" t="str">
        <v>Australia</v>
      </c>
      <c r="K235" t="str">
        <v>Austria</v>
      </c>
      <c r="L235" t="str">
        <v>Azerbaijan</v>
      </c>
      <c r="M235" t="str">
        <v>Bahamas</v>
      </c>
      <c r="N235" t="str">
        <v>Bahrain</v>
      </c>
      <c r="O235" t="str">
        <v>Bangladesh</v>
      </c>
      <c r="P235" t="str">
        <v>Barbados</v>
      </c>
      <c r="Q235" t="str">
        <v>Belarus</v>
      </c>
      <c r="R235" t="str">
        <v>Belgium</v>
      </c>
      <c r="S235" t="str">
        <v>Belize</v>
      </c>
      <c r="T235" t="str">
        <v>Benin</v>
      </c>
      <c r="U235" t="str">
        <v>Bhutan</v>
      </c>
      <c r="V235" t="str">
        <v>Bolivia</v>
      </c>
      <c r="W235" t="str">
        <v>Bosnia and Herzegovina</v>
      </c>
      <c r="X235" t="str">
        <v>Botswana</v>
      </c>
      <c r="Y235" t="str">
        <v>Brazil</v>
      </c>
      <c r="Z235" t="str">
        <v>Brunei</v>
      </c>
      <c r="AA235" t="str">
        <v>Bulgaria</v>
      </c>
      <c r="AB235" t="str">
        <v>Burkina Faso</v>
      </c>
      <c r="AC235" t="str">
        <v>Burma (Myanmar)</v>
      </c>
      <c r="AD235" t="str">
        <v>Burundi</v>
      </c>
      <c r="AE235" t="str">
        <v>Cambodia</v>
      </c>
      <c r="AF235" t="str">
        <v>Cameroon</v>
      </c>
      <c r="AG235" t="str">
        <v>Canada</v>
      </c>
      <c r="AH235" t="str">
        <v>Cape Verde Islands</v>
      </c>
      <c r="AI235" t="str">
        <v>Central Africa</v>
      </c>
      <c r="AJ235" t="str">
        <v>Chad</v>
      </c>
      <c r="AK235" t="str">
        <v>Chile</v>
      </c>
      <c r="AL235" t="str">
        <v>China</v>
      </c>
      <c r="AM235" t="str">
        <v>Colombia</v>
      </c>
      <c r="AN235" t="str">
        <v>Comoros</v>
      </c>
      <c r="AO235" t="str">
        <v>Congo</v>
      </c>
      <c r="AP235" t="str">
        <v>Costa Rica</v>
      </c>
      <c r="AQ235" t="str">
        <v>Croatia</v>
      </c>
      <c r="AR235" t="str">
        <v>Cuba</v>
      </c>
      <c r="AS235" t="str">
        <v>Cyprus</v>
      </c>
      <c r="AT235" t="str">
        <v>Czech Republic</v>
      </c>
      <c r="AU235" t="str">
        <v>Darussalem</v>
      </c>
      <c r="AV235" t="str">
        <v>Democratic rep. Congo</v>
      </c>
      <c r="AW235" t="str">
        <v>Denmark</v>
      </c>
      <c r="AX235" t="str">
        <v>Djibouti</v>
      </c>
      <c r="AY235" t="str">
        <v>Dominica</v>
      </c>
      <c r="AZ235" t="str">
        <v>Dominican Republic</v>
      </c>
      <c r="BA235" t="str">
        <v>East Timor</v>
      </c>
      <c r="BB235" t="str">
        <v>Ecuador</v>
      </c>
      <c r="BC235" t="str">
        <v>Egypt</v>
      </c>
      <c r="BD235" t="str">
        <v>El Salvador</v>
      </c>
      <c r="BE235" t="str">
        <v>Equatorial Guinea</v>
      </c>
      <c r="BF235" t="str">
        <v>Eritrea</v>
      </c>
      <c r="BG235" t="str">
        <v>Estonia</v>
      </c>
      <c r="BH235" t="str">
        <v>Ethiopia</v>
      </c>
      <c r="BI235" t="str">
        <v>EU</v>
      </c>
      <c r="BJ235" t="str">
        <v>EU/Non-EU</v>
      </c>
      <c r="BK235" t="str">
        <v>Fiji</v>
      </c>
      <c r="BL235" t="str">
        <v>Finland</v>
      </c>
      <c r="BM235" t="str">
        <v>France</v>
      </c>
      <c r="BN235" t="str">
        <v>Gabon</v>
      </c>
      <c r="BO235" t="str">
        <v>Gambia</v>
      </c>
      <c r="BP235" t="str">
        <v>Georgia</v>
      </c>
      <c r="BQ235" t="str">
        <v>Germany</v>
      </c>
      <c r="BR235" t="str">
        <v>Ghana</v>
      </c>
      <c r="BS235" t="str">
        <v>Greece</v>
      </c>
      <c r="BT235" t="str">
        <v>Grenada</v>
      </c>
      <c r="BU235" t="str">
        <v>Guatemala</v>
      </c>
      <c r="BV235" t="str">
        <v>Guinea</v>
      </c>
      <c r="BW235" t="str">
        <v>Guinea-Bissau</v>
      </c>
      <c r="BX235" t="str">
        <v>Guyana</v>
      </c>
      <c r="BY235" t="str">
        <v>Haiti</v>
      </c>
      <c r="BZ235" t="str">
        <v>Honduras</v>
      </c>
      <c r="CA235" t="str">
        <v>Hungary</v>
      </c>
      <c r="CB235" t="str">
        <v>Iceland</v>
      </c>
      <c r="CC235" t="str">
        <v>India</v>
      </c>
      <c r="CD235" t="str">
        <v>Indonesia</v>
      </c>
      <c r="CE235" t="str">
        <v>Iran</v>
      </c>
      <c r="CF235" t="str">
        <v>Iraq</v>
      </c>
      <c r="CG235" t="str">
        <v>Ireland</v>
      </c>
      <c r="CH235" t="str">
        <v>Israel</v>
      </c>
      <c r="CI235" t="str">
        <v>Italy</v>
      </c>
      <c r="CJ235" t="str">
        <v>Ivory Coast</v>
      </c>
      <c r="CK235" t="str">
        <v>Jamaica</v>
      </c>
      <c r="CL235" t="str">
        <v>Japan</v>
      </c>
      <c r="CM235" t="str">
        <v>Jordan</v>
      </c>
      <c r="CN235" t="str">
        <v>Kazakhstan</v>
      </c>
      <c r="CO235" t="str">
        <v>Kenya</v>
      </c>
      <c r="CP235" t="str">
        <v>Kiribati</v>
      </c>
      <c r="CQ235" t="str">
        <v>Kuwait</v>
      </c>
      <c r="CR235" t="str">
        <v>Kyrgyzstan</v>
      </c>
      <c r="CS235" t="str">
        <v>Laos</v>
      </c>
      <c r="CT235" t="str">
        <v>Latvia</v>
      </c>
      <c r="CU235" t="str">
        <v>Lebanon</v>
      </c>
      <c r="CV235" t="str">
        <v>Lesotho</v>
      </c>
      <c r="CW235" t="str">
        <v>Liberia</v>
      </c>
      <c r="CX235" t="str">
        <v>Libya</v>
      </c>
      <c r="CY235" t="str">
        <v>Liechtenstein</v>
      </c>
      <c r="CZ235" t="str">
        <v>Lithuania</v>
      </c>
      <c r="DA235" t="str">
        <v>Luxembourg</v>
      </c>
      <c r="DB235" t="str">
        <v>Macedonia (FYROM)</v>
      </c>
      <c r="DC235" t="str">
        <v>Madagascar</v>
      </c>
      <c r="DD235" t="str">
        <v>Malawi</v>
      </c>
      <c r="DE235" t="str">
        <v>Malaysia</v>
      </c>
      <c r="DF235" t="str">
        <v>Maldives</v>
      </c>
      <c r="DG235" t="str">
        <v>Mali</v>
      </c>
      <c r="DH235" t="str">
        <v>Malta</v>
      </c>
      <c r="DI235" t="str">
        <v>Mauritania</v>
      </c>
      <c r="DJ235" t="str">
        <v>Mauritius</v>
      </c>
      <c r="DK235" t="str">
        <v>Mexico</v>
      </c>
      <c r="DL235" t="str">
        <v>Micronesia</v>
      </c>
      <c r="DM235" t="str">
        <v>Moldova</v>
      </c>
      <c r="DN235" t="str">
        <v>Monaco</v>
      </c>
      <c r="DO235" t="str">
        <v>Mongolia</v>
      </c>
      <c r="DP235" t="str">
        <v>Morocco</v>
      </c>
      <c r="DQ235" t="str">
        <v>Mozambique</v>
      </c>
      <c r="DR235" t="str">
        <v>Namibia</v>
      </c>
      <c r="DS235" t="str">
        <v>Nauru</v>
      </c>
      <c r="DT235" t="str">
        <v>Nepal</v>
      </c>
      <c r="DU235" t="str">
        <v>New Zealand</v>
      </c>
      <c r="DV235" t="str">
        <v>Nicaragua</v>
      </c>
      <c r="DW235" t="str">
        <v>Niger</v>
      </c>
      <c r="DX235" t="str">
        <v>Nigeria</v>
      </c>
      <c r="DY235" t="str">
        <v>Non-EU</v>
      </c>
      <c r="DZ235" t="str">
        <v>North Korea</v>
      </c>
      <c r="EA235" t="str">
        <v>Norway</v>
      </c>
      <c r="EB235" t="str">
        <v>Oman</v>
      </c>
      <c r="EC235" t="str">
        <v>Pakistan</v>
      </c>
      <c r="ED235" t="str">
        <v>Palau</v>
      </c>
      <c r="EE235" t="str">
        <v>Palestine</v>
      </c>
      <c r="EF235" t="str">
        <v>Panama</v>
      </c>
      <c r="EG235" t="str">
        <v>Papua New Guinea</v>
      </c>
      <c r="EH235" t="str">
        <v>Paraguay</v>
      </c>
      <c r="EI235" t="str">
        <v>Peru</v>
      </c>
      <c r="EJ235" t="str">
        <v>Phillipines</v>
      </c>
      <c r="EK235" t="str">
        <v>Poland</v>
      </c>
      <c r="EL235" t="str">
        <v>Portugal</v>
      </c>
      <c r="EM235" t="str">
        <v>Qatar</v>
      </c>
      <c r="EN235" t="str">
        <v>Romania</v>
      </c>
      <c r="EO235" t="str">
        <v>Russia</v>
      </c>
      <c r="EP235" t="str">
        <v>Rwanda</v>
      </c>
      <c r="EQ235" t="str">
        <v>Samoa</v>
      </c>
      <c r="ER235" t="str">
        <v>San Marino</v>
      </c>
      <c r="ES235" t="str">
        <v>Sao Tome &amp; Principe</v>
      </c>
      <c r="ET235" t="str">
        <v>Saudi Arabia</v>
      </c>
      <c r="EU235" t="str">
        <v>Senegal</v>
      </c>
      <c r="EV235" t="str">
        <v>Serbia and Montenegro</v>
      </c>
      <c r="EW235" t="str">
        <v>Seychelles</v>
      </c>
      <c r="EX235" t="str">
        <v>Sierra Leone</v>
      </c>
      <c r="EY235" t="str">
        <v>Singapore</v>
      </c>
      <c r="EZ235" t="str">
        <v>Slovakia</v>
      </c>
      <c r="FA235" t="str">
        <v>Slovenia</v>
      </c>
      <c r="FB235" t="str">
        <v>Solomon Islands</v>
      </c>
      <c r="FC235" t="str">
        <v>Somalia</v>
      </c>
      <c r="FD235" t="str">
        <v>South Africa</v>
      </c>
      <c r="FE235" t="str">
        <v>South Korea</v>
      </c>
      <c r="FF235" t="str">
        <v>Spain</v>
      </c>
      <c r="FG235" t="str">
        <v>Sri Lanka</v>
      </c>
      <c r="FH235" t="str">
        <v>St. Kitts-Nevis</v>
      </c>
      <c r="FI235" t="str">
        <v>St. Lucia</v>
      </c>
      <c r="FJ235" t="str">
        <v>St. Vincent &amp;</v>
      </c>
      <c r="FK235" t="str">
        <v>Sudan</v>
      </c>
      <c r="FL235" t="str">
        <v>Suriname</v>
      </c>
      <c r="FM235" t="str">
        <v>Swaziland</v>
      </c>
      <c r="FN235" t="str">
        <v>Sweden</v>
      </c>
      <c r="FO235" t="str">
        <v>Switzerland</v>
      </c>
      <c r="FP235" t="str">
        <v>Syria</v>
      </c>
      <c r="FQ235" t="str">
        <v>Taiwan</v>
      </c>
      <c r="FR235" t="str">
        <v>Tajikistan</v>
      </c>
      <c r="FS235" t="str">
        <v>Tanzania</v>
      </c>
      <c r="FT235" t="str">
        <v>Thailand</v>
      </c>
      <c r="FU235" t="str">
        <v>The Grenadines</v>
      </c>
      <c r="FV235" t="str">
        <v>The Marshall Islands</v>
      </c>
      <c r="FW235" t="str">
        <v>The Netherlands</v>
      </c>
      <c r="FX235" t="str">
        <v>Togo</v>
      </c>
      <c r="FY235" t="str">
        <v>Tonga</v>
      </c>
      <c r="FZ235" t="str">
        <v>Trinidad &amp; Tobago</v>
      </c>
      <c r="GA235" t="str">
        <v>Tunisia</v>
      </c>
      <c r="GB235" t="str">
        <v>Turkey</v>
      </c>
      <c r="GC235" t="str">
        <v>Turkmenistan</v>
      </c>
      <c r="GD235" t="str">
        <v>Tuvalu</v>
      </c>
      <c r="GE235" t="str">
        <v>Uganda</v>
      </c>
      <c r="GF235" t="str">
        <v>Ukraine</v>
      </c>
      <c r="GG235" t="str">
        <v>United Arab. Emirates</v>
      </c>
      <c r="GH235" t="str">
        <v>United Kingdom</v>
      </c>
      <c r="GI235" t="str">
        <v>Uruguay</v>
      </c>
      <c r="GJ235" t="str">
        <v>USA</v>
      </c>
      <c r="GK235" t="str">
        <v>Uzbekistan</v>
      </c>
      <c r="GL235" t="str">
        <v>Vanuatu</v>
      </c>
      <c r="GM235" t="str">
        <v>Vatican</v>
      </c>
      <c r="GN235" t="str">
        <v>Venezuela</v>
      </c>
      <c r="GO235" t="str">
        <v>Vietnam</v>
      </c>
      <c r="GP235" t="str">
        <v>Yemen</v>
      </c>
      <c r="GQ235" t="str">
        <v>Zambia</v>
      </c>
      <c r="GR235" t="str">
        <v>Zimbabwe</v>
      </c>
    </row>
    <row r="236" spans="2:200" x14ac:dyDescent="0.25">
      <c r="B236" t="str" cm="1">
        <f t="array" ref="B236:GR236">TRANSPOSE(_xlfn._xlws.FILTER(AlleLande[Lande (Engelsk)],ISNUMBER(SEARCH(Packaging!H30,AlleLande[Lande (Engelsk)])),"Kan ikke findes"))</f>
        <v>Afghanistan</v>
      </c>
      <c r="C236" t="str">
        <v>Albania</v>
      </c>
      <c r="D236" t="str">
        <v>Algeria</v>
      </c>
      <c r="E236" t="str">
        <v>Andorra</v>
      </c>
      <c r="F236" t="str">
        <v>Angola</v>
      </c>
      <c r="G236" t="str">
        <v>Antigua &amp; Barbuda</v>
      </c>
      <c r="H236" t="str">
        <v>Argentina</v>
      </c>
      <c r="I236" t="str">
        <v>Armenia</v>
      </c>
      <c r="J236" t="str">
        <v>Australia</v>
      </c>
      <c r="K236" t="str">
        <v>Austria</v>
      </c>
      <c r="L236" t="str">
        <v>Azerbaijan</v>
      </c>
      <c r="M236" t="str">
        <v>Bahamas</v>
      </c>
      <c r="N236" t="str">
        <v>Bahrain</v>
      </c>
      <c r="O236" t="str">
        <v>Bangladesh</v>
      </c>
      <c r="P236" t="str">
        <v>Barbados</v>
      </c>
      <c r="Q236" t="str">
        <v>Belarus</v>
      </c>
      <c r="R236" t="str">
        <v>Belgium</v>
      </c>
      <c r="S236" t="str">
        <v>Belize</v>
      </c>
      <c r="T236" t="str">
        <v>Benin</v>
      </c>
      <c r="U236" t="str">
        <v>Bhutan</v>
      </c>
      <c r="V236" t="str">
        <v>Bolivia</v>
      </c>
      <c r="W236" t="str">
        <v>Bosnia and Herzegovina</v>
      </c>
      <c r="X236" t="str">
        <v>Botswana</v>
      </c>
      <c r="Y236" t="str">
        <v>Brazil</v>
      </c>
      <c r="Z236" t="str">
        <v>Brunei</v>
      </c>
      <c r="AA236" t="str">
        <v>Bulgaria</v>
      </c>
      <c r="AB236" t="str">
        <v>Burkina Faso</v>
      </c>
      <c r="AC236" t="str">
        <v>Burma (Myanmar)</v>
      </c>
      <c r="AD236" t="str">
        <v>Burundi</v>
      </c>
      <c r="AE236" t="str">
        <v>Cambodia</v>
      </c>
      <c r="AF236" t="str">
        <v>Cameroon</v>
      </c>
      <c r="AG236" t="str">
        <v>Canada</v>
      </c>
      <c r="AH236" t="str">
        <v>Cape Verde Islands</v>
      </c>
      <c r="AI236" t="str">
        <v>Central Africa</v>
      </c>
      <c r="AJ236" t="str">
        <v>Chad</v>
      </c>
      <c r="AK236" t="str">
        <v>Chile</v>
      </c>
      <c r="AL236" t="str">
        <v>China</v>
      </c>
      <c r="AM236" t="str">
        <v>Colombia</v>
      </c>
      <c r="AN236" t="str">
        <v>Comoros</v>
      </c>
      <c r="AO236" t="str">
        <v>Congo</v>
      </c>
      <c r="AP236" t="str">
        <v>Costa Rica</v>
      </c>
      <c r="AQ236" t="str">
        <v>Croatia</v>
      </c>
      <c r="AR236" t="str">
        <v>Cuba</v>
      </c>
      <c r="AS236" t="str">
        <v>Cyprus</v>
      </c>
      <c r="AT236" t="str">
        <v>Czech Republic</v>
      </c>
      <c r="AU236" t="str">
        <v>Darussalem</v>
      </c>
      <c r="AV236" t="str">
        <v>Democratic rep. Congo</v>
      </c>
      <c r="AW236" t="str">
        <v>Denmark</v>
      </c>
      <c r="AX236" t="str">
        <v>Djibouti</v>
      </c>
      <c r="AY236" t="str">
        <v>Dominica</v>
      </c>
      <c r="AZ236" t="str">
        <v>Dominican Republic</v>
      </c>
      <c r="BA236" t="str">
        <v>East Timor</v>
      </c>
      <c r="BB236" t="str">
        <v>Ecuador</v>
      </c>
      <c r="BC236" t="str">
        <v>Egypt</v>
      </c>
      <c r="BD236" t="str">
        <v>El Salvador</v>
      </c>
      <c r="BE236" t="str">
        <v>Equatorial Guinea</v>
      </c>
      <c r="BF236" t="str">
        <v>Eritrea</v>
      </c>
      <c r="BG236" t="str">
        <v>Estonia</v>
      </c>
      <c r="BH236" t="str">
        <v>Ethiopia</v>
      </c>
      <c r="BI236" t="str">
        <v>EU</v>
      </c>
      <c r="BJ236" t="str">
        <v>EU/Non-EU</v>
      </c>
      <c r="BK236" t="str">
        <v>Fiji</v>
      </c>
      <c r="BL236" t="str">
        <v>Finland</v>
      </c>
      <c r="BM236" t="str">
        <v>France</v>
      </c>
      <c r="BN236" t="str">
        <v>Gabon</v>
      </c>
      <c r="BO236" t="str">
        <v>Gambia</v>
      </c>
      <c r="BP236" t="str">
        <v>Georgia</v>
      </c>
      <c r="BQ236" t="str">
        <v>Germany</v>
      </c>
      <c r="BR236" t="str">
        <v>Ghana</v>
      </c>
      <c r="BS236" t="str">
        <v>Greece</v>
      </c>
      <c r="BT236" t="str">
        <v>Grenada</v>
      </c>
      <c r="BU236" t="str">
        <v>Guatemala</v>
      </c>
      <c r="BV236" t="str">
        <v>Guinea</v>
      </c>
      <c r="BW236" t="str">
        <v>Guinea-Bissau</v>
      </c>
      <c r="BX236" t="str">
        <v>Guyana</v>
      </c>
      <c r="BY236" t="str">
        <v>Haiti</v>
      </c>
      <c r="BZ236" t="str">
        <v>Honduras</v>
      </c>
      <c r="CA236" t="str">
        <v>Hungary</v>
      </c>
      <c r="CB236" t="str">
        <v>Iceland</v>
      </c>
      <c r="CC236" t="str">
        <v>India</v>
      </c>
      <c r="CD236" t="str">
        <v>Indonesia</v>
      </c>
      <c r="CE236" t="str">
        <v>Iran</v>
      </c>
      <c r="CF236" t="str">
        <v>Iraq</v>
      </c>
      <c r="CG236" t="str">
        <v>Ireland</v>
      </c>
      <c r="CH236" t="str">
        <v>Israel</v>
      </c>
      <c r="CI236" t="str">
        <v>Italy</v>
      </c>
      <c r="CJ236" t="str">
        <v>Ivory Coast</v>
      </c>
      <c r="CK236" t="str">
        <v>Jamaica</v>
      </c>
      <c r="CL236" t="str">
        <v>Japan</v>
      </c>
      <c r="CM236" t="str">
        <v>Jordan</v>
      </c>
      <c r="CN236" t="str">
        <v>Kazakhstan</v>
      </c>
      <c r="CO236" t="str">
        <v>Kenya</v>
      </c>
      <c r="CP236" t="str">
        <v>Kiribati</v>
      </c>
      <c r="CQ236" t="str">
        <v>Kuwait</v>
      </c>
      <c r="CR236" t="str">
        <v>Kyrgyzstan</v>
      </c>
      <c r="CS236" t="str">
        <v>Laos</v>
      </c>
      <c r="CT236" t="str">
        <v>Latvia</v>
      </c>
      <c r="CU236" t="str">
        <v>Lebanon</v>
      </c>
      <c r="CV236" t="str">
        <v>Lesotho</v>
      </c>
      <c r="CW236" t="str">
        <v>Liberia</v>
      </c>
      <c r="CX236" t="str">
        <v>Libya</v>
      </c>
      <c r="CY236" t="str">
        <v>Liechtenstein</v>
      </c>
      <c r="CZ236" t="str">
        <v>Lithuania</v>
      </c>
      <c r="DA236" t="str">
        <v>Luxembourg</v>
      </c>
      <c r="DB236" t="str">
        <v>Macedonia (FYROM)</v>
      </c>
      <c r="DC236" t="str">
        <v>Madagascar</v>
      </c>
      <c r="DD236" t="str">
        <v>Malawi</v>
      </c>
      <c r="DE236" t="str">
        <v>Malaysia</v>
      </c>
      <c r="DF236" t="str">
        <v>Maldives</v>
      </c>
      <c r="DG236" t="str">
        <v>Mali</v>
      </c>
      <c r="DH236" t="str">
        <v>Malta</v>
      </c>
      <c r="DI236" t="str">
        <v>Mauritania</v>
      </c>
      <c r="DJ236" t="str">
        <v>Mauritius</v>
      </c>
      <c r="DK236" t="str">
        <v>Mexico</v>
      </c>
      <c r="DL236" t="str">
        <v>Micronesia</v>
      </c>
      <c r="DM236" t="str">
        <v>Moldova</v>
      </c>
      <c r="DN236" t="str">
        <v>Monaco</v>
      </c>
      <c r="DO236" t="str">
        <v>Mongolia</v>
      </c>
      <c r="DP236" t="str">
        <v>Morocco</v>
      </c>
      <c r="DQ236" t="str">
        <v>Mozambique</v>
      </c>
      <c r="DR236" t="str">
        <v>Namibia</v>
      </c>
      <c r="DS236" t="str">
        <v>Nauru</v>
      </c>
      <c r="DT236" t="str">
        <v>Nepal</v>
      </c>
      <c r="DU236" t="str">
        <v>New Zealand</v>
      </c>
      <c r="DV236" t="str">
        <v>Nicaragua</v>
      </c>
      <c r="DW236" t="str">
        <v>Niger</v>
      </c>
      <c r="DX236" t="str">
        <v>Nigeria</v>
      </c>
      <c r="DY236" t="str">
        <v>Non-EU</v>
      </c>
      <c r="DZ236" t="str">
        <v>North Korea</v>
      </c>
      <c r="EA236" t="str">
        <v>Norway</v>
      </c>
      <c r="EB236" t="str">
        <v>Oman</v>
      </c>
      <c r="EC236" t="str">
        <v>Pakistan</v>
      </c>
      <c r="ED236" t="str">
        <v>Palau</v>
      </c>
      <c r="EE236" t="str">
        <v>Palestine</v>
      </c>
      <c r="EF236" t="str">
        <v>Panama</v>
      </c>
      <c r="EG236" t="str">
        <v>Papua New Guinea</v>
      </c>
      <c r="EH236" t="str">
        <v>Paraguay</v>
      </c>
      <c r="EI236" t="str">
        <v>Peru</v>
      </c>
      <c r="EJ236" t="str">
        <v>Phillipines</v>
      </c>
      <c r="EK236" t="str">
        <v>Poland</v>
      </c>
      <c r="EL236" t="str">
        <v>Portugal</v>
      </c>
      <c r="EM236" t="str">
        <v>Qatar</v>
      </c>
      <c r="EN236" t="str">
        <v>Romania</v>
      </c>
      <c r="EO236" t="str">
        <v>Russia</v>
      </c>
      <c r="EP236" t="str">
        <v>Rwanda</v>
      </c>
      <c r="EQ236" t="str">
        <v>Samoa</v>
      </c>
      <c r="ER236" t="str">
        <v>San Marino</v>
      </c>
      <c r="ES236" t="str">
        <v>Sao Tome &amp; Principe</v>
      </c>
      <c r="ET236" t="str">
        <v>Saudi Arabia</v>
      </c>
      <c r="EU236" t="str">
        <v>Senegal</v>
      </c>
      <c r="EV236" t="str">
        <v>Serbia and Montenegro</v>
      </c>
      <c r="EW236" t="str">
        <v>Seychelles</v>
      </c>
      <c r="EX236" t="str">
        <v>Sierra Leone</v>
      </c>
      <c r="EY236" t="str">
        <v>Singapore</v>
      </c>
      <c r="EZ236" t="str">
        <v>Slovakia</v>
      </c>
      <c r="FA236" t="str">
        <v>Slovenia</v>
      </c>
      <c r="FB236" t="str">
        <v>Solomon Islands</v>
      </c>
      <c r="FC236" t="str">
        <v>Somalia</v>
      </c>
      <c r="FD236" t="str">
        <v>South Africa</v>
      </c>
      <c r="FE236" t="str">
        <v>South Korea</v>
      </c>
      <c r="FF236" t="str">
        <v>Spain</v>
      </c>
      <c r="FG236" t="str">
        <v>Sri Lanka</v>
      </c>
      <c r="FH236" t="str">
        <v>St. Kitts-Nevis</v>
      </c>
      <c r="FI236" t="str">
        <v>St. Lucia</v>
      </c>
      <c r="FJ236" t="str">
        <v>St. Vincent &amp;</v>
      </c>
      <c r="FK236" t="str">
        <v>Sudan</v>
      </c>
      <c r="FL236" t="str">
        <v>Suriname</v>
      </c>
      <c r="FM236" t="str">
        <v>Swaziland</v>
      </c>
      <c r="FN236" t="str">
        <v>Sweden</v>
      </c>
      <c r="FO236" t="str">
        <v>Switzerland</v>
      </c>
      <c r="FP236" t="str">
        <v>Syria</v>
      </c>
      <c r="FQ236" t="str">
        <v>Taiwan</v>
      </c>
      <c r="FR236" t="str">
        <v>Tajikistan</v>
      </c>
      <c r="FS236" t="str">
        <v>Tanzania</v>
      </c>
      <c r="FT236" t="str">
        <v>Thailand</v>
      </c>
      <c r="FU236" t="str">
        <v>The Grenadines</v>
      </c>
      <c r="FV236" t="str">
        <v>The Marshall Islands</v>
      </c>
      <c r="FW236" t="str">
        <v>The Netherlands</v>
      </c>
      <c r="FX236" t="str">
        <v>Togo</v>
      </c>
      <c r="FY236" t="str">
        <v>Tonga</v>
      </c>
      <c r="FZ236" t="str">
        <v>Trinidad &amp; Tobago</v>
      </c>
      <c r="GA236" t="str">
        <v>Tunisia</v>
      </c>
      <c r="GB236" t="str">
        <v>Turkey</v>
      </c>
      <c r="GC236" t="str">
        <v>Turkmenistan</v>
      </c>
      <c r="GD236" t="str">
        <v>Tuvalu</v>
      </c>
      <c r="GE236" t="str">
        <v>Uganda</v>
      </c>
      <c r="GF236" t="str">
        <v>Ukraine</v>
      </c>
      <c r="GG236" t="str">
        <v>United Arab. Emirates</v>
      </c>
      <c r="GH236" t="str">
        <v>United Kingdom</v>
      </c>
      <c r="GI236" t="str">
        <v>Uruguay</v>
      </c>
      <c r="GJ236" t="str">
        <v>USA</v>
      </c>
      <c r="GK236" t="str">
        <v>Uzbekistan</v>
      </c>
      <c r="GL236" t="str">
        <v>Vanuatu</v>
      </c>
      <c r="GM236" t="str">
        <v>Vatican</v>
      </c>
      <c r="GN236" t="str">
        <v>Venezuela</v>
      </c>
      <c r="GO236" t="str">
        <v>Vietnam</v>
      </c>
      <c r="GP236" t="str">
        <v>Yemen</v>
      </c>
      <c r="GQ236" t="str">
        <v>Zambia</v>
      </c>
      <c r="GR236" t="str">
        <v>Zimbabwe</v>
      </c>
    </row>
    <row r="238" spans="2:200" ht="21" x14ac:dyDescent="0.35">
      <c r="B238" s="16" t="s">
        <v>379</v>
      </c>
    </row>
    <row r="239" spans="2:200" x14ac:dyDescent="0.25">
      <c r="B239" t="str" cm="1">
        <f t="array" ref="B239:GR239">TRANSPOSE(_xlfn._xlws.FILTER(AlleLande[Lande (Engelsk)],ISNUMBER(SEARCH(Packaging!I11,AlleLande[Lande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(Engelsk)],ISNUMBER(SEARCH(Packaging!I12,AlleLande[Lande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1" spans="2:200" x14ac:dyDescent="0.25">
      <c r="B241" t="str" cm="1">
        <f t="array" ref="B241:GR241">TRANSPOSE(_xlfn._xlws.FILTER(AlleLande[Lande (Engelsk)],ISNUMBER(SEARCH(Packaging!I13,AlleLande[Lande (Engelsk)])),"Kan ikke findes"))</f>
        <v>Afghanistan</v>
      </c>
      <c r="C241" t="str">
        <v>Albania</v>
      </c>
      <c r="D241" t="str">
        <v>Algeria</v>
      </c>
      <c r="E241" t="str">
        <v>Andorra</v>
      </c>
      <c r="F241" t="str">
        <v>Angola</v>
      </c>
      <c r="G241" t="str">
        <v>Antigua &amp; Barbuda</v>
      </c>
      <c r="H241" t="str">
        <v>Argentina</v>
      </c>
      <c r="I241" t="str">
        <v>Armenia</v>
      </c>
      <c r="J241" t="str">
        <v>Australia</v>
      </c>
      <c r="K241" t="str">
        <v>Austria</v>
      </c>
      <c r="L241" t="str">
        <v>Azerbaijan</v>
      </c>
      <c r="M241" t="str">
        <v>Bahamas</v>
      </c>
      <c r="N241" t="str">
        <v>Bahrain</v>
      </c>
      <c r="O241" t="str">
        <v>Bangladesh</v>
      </c>
      <c r="P241" t="str">
        <v>Barbados</v>
      </c>
      <c r="Q241" t="str">
        <v>Belarus</v>
      </c>
      <c r="R241" t="str">
        <v>Belgium</v>
      </c>
      <c r="S241" t="str">
        <v>Belize</v>
      </c>
      <c r="T241" t="str">
        <v>Benin</v>
      </c>
      <c r="U241" t="str">
        <v>Bhutan</v>
      </c>
      <c r="V241" t="str">
        <v>Bolivia</v>
      </c>
      <c r="W241" t="str">
        <v>Bosnia and Herzegovina</v>
      </c>
      <c r="X241" t="str">
        <v>Botswana</v>
      </c>
      <c r="Y241" t="str">
        <v>Brazil</v>
      </c>
      <c r="Z241" t="str">
        <v>Brunei</v>
      </c>
      <c r="AA241" t="str">
        <v>Bulgaria</v>
      </c>
      <c r="AB241" t="str">
        <v>Burkina Faso</v>
      </c>
      <c r="AC241" t="str">
        <v>Burma (Myanmar)</v>
      </c>
      <c r="AD241" t="str">
        <v>Burundi</v>
      </c>
      <c r="AE241" t="str">
        <v>Cambodia</v>
      </c>
      <c r="AF241" t="str">
        <v>Cameroon</v>
      </c>
      <c r="AG241" t="str">
        <v>Canada</v>
      </c>
      <c r="AH241" t="str">
        <v>Cape Verde Islands</v>
      </c>
      <c r="AI241" t="str">
        <v>Central Africa</v>
      </c>
      <c r="AJ241" t="str">
        <v>Chad</v>
      </c>
      <c r="AK241" t="str">
        <v>Chile</v>
      </c>
      <c r="AL241" t="str">
        <v>China</v>
      </c>
      <c r="AM241" t="str">
        <v>Colombia</v>
      </c>
      <c r="AN241" t="str">
        <v>Comoros</v>
      </c>
      <c r="AO241" t="str">
        <v>Congo</v>
      </c>
      <c r="AP241" t="str">
        <v>Costa Rica</v>
      </c>
      <c r="AQ241" t="str">
        <v>Croatia</v>
      </c>
      <c r="AR241" t="str">
        <v>Cuba</v>
      </c>
      <c r="AS241" t="str">
        <v>Cyprus</v>
      </c>
      <c r="AT241" t="str">
        <v>Czech Republic</v>
      </c>
      <c r="AU241" t="str">
        <v>Darussalem</v>
      </c>
      <c r="AV241" t="str">
        <v>Democratic rep. Congo</v>
      </c>
      <c r="AW241" t="str">
        <v>Denmark</v>
      </c>
      <c r="AX241" t="str">
        <v>Djibouti</v>
      </c>
      <c r="AY241" t="str">
        <v>Dominica</v>
      </c>
      <c r="AZ241" t="str">
        <v>Dominican Republic</v>
      </c>
      <c r="BA241" t="str">
        <v>East Timor</v>
      </c>
      <c r="BB241" t="str">
        <v>Ecuador</v>
      </c>
      <c r="BC241" t="str">
        <v>Egypt</v>
      </c>
      <c r="BD241" t="str">
        <v>El Salvador</v>
      </c>
      <c r="BE241" t="str">
        <v>Equatorial Guinea</v>
      </c>
      <c r="BF241" t="str">
        <v>Eritrea</v>
      </c>
      <c r="BG241" t="str">
        <v>Estonia</v>
      </c>
      <c r="BH241" t="str">
        <v>Ethiopia</v>
      </c>
      <c r="BI241" t="str">
        <v>EU</v>
      </c>
      <c r="BJ241" t="str">
        <v>EU/Non-EU</v>
      </c>
      <c r="BK241" t="str">
        <v>Fiji</v>
      </c>
      <c r="BL241" t="str">
        <v>Finland</v>
      </c>
      <c r="BM241" t="str">
        <v>France</v>
      </c>
      <c r="BN241" t="str">
        <v>Gabon</v>
      </c>
      <c r="BO241" t="str">
        <v>Gambia</v>
      </c>
      <c r="BP241" t="str">
        <v>Georgia</v>
      </c>
      <c r="BQ241" t="str">
        <v>Germany</v>
      </c>
      <c r="BR241" t="str">
        <v>Ghana</v>
      </c>
      <c r="BS241" t="str">
        <v>Greece</v>
      </c>
      <c r="BT241" t="str">
        <v>Grenada</v>
      </c>
      <c r="BU241" t="str">
        <v>Guatemala</v>
      </c>
      <c r="BV241" t="str">
        <v>Guinea</v>
      </c>
      <c r="BW241" t="str">
        <v>Guinea-Bissau</v>
      </c>
      <c r="BX241" t="str">
        <v>Guyana</v>
      </c>
      <c r="BY241" t="str">
        <v>Haiti</v>
      </c>
      <c r="BZ241" t="str">
        <v>Honduras</v>
      </c>
      <c r="CA241" t="str">
        <v>Hungary</v>
      </c>
      <c r="CB241" t="str">
        <v>Iceland</v>
      </c>
      <c r="CC241" t="str">
        <v>India</v>
      </c>
      <c r="CD241" t="str">
        <v>Indonesia</v>
      </c>
      <c r="CE241" t="str">
        <v>Iran</v>
      </c>
      <c r="CF241" t="str">
        <v>Iraq</v>
      </c>
      <c r="CG241" t="str">
        <v>Ireland</v>
      </c>
      <c r="CH241" t="str">
        <v>Israel</v>
      </c>
      <c r="CI241" t="str">
        <v>Italy</v>
      </c>
      <c r="CJ241" t="str">
        <v>Ivory Coast</v>
      </c>
      <c r="CK241" t="str">
        <v>Jamaica</v>
      </c>
      <c r="CL241" t="str">
        <v>Japan</v>
      </c>
      <c r="CM241" t="str">
        <v>Jordan</v>
      </c>
      <c r="CN241" t="str">
        <v>Kazakhstan</v>
      </c>
      <c r="CO241" t="str">
        <v>Kenya</v>
      </c>
      <c r="CP241" t="str">
        <v>Kiribati</v>
      </c>
      <c r="CQ241" t="str">
        <v>Kuwait</v>
      </c>
      <c r="CR241" t="str">
        <v>Kyrgyzstan</v>
      </c>
      <c r="CS241" t="str">
        <v>Laos</v>
      </c>
      <c r="CT241" t="str">
        <v>Latvia</v>
      </c>
      <c r="CU241" t="str">
        <v>Lebanon</v>
      </c>
      <c r="CV241" t="str">
        <v>Lesotho</v>
      </c>
      <c r="CW241" t="str">
        <v>Liberia</v>
      </c>
      <c r="CX241" t="str">
        <v>Libya</v>
      </c>
      <c r="CY241" t="str">
        <v>Liechtenstein</v>
      </c>
      <c r="CZ241" t="str">
        <v>Lithuania</v>
      </c>
      <c r="DA241" t="str">
        <v>Luxembourg</v>
      </c>
      <c r="DB241" t="str">
        <v>Macedonia (FYROM)</v>
      </c>
      <c r="DC241" t="str">
        <v>Madagascar</v>
      </c>
      <c r="DD241" t="str">
        <v>Malawi</v>
      </c>
      <c r="DE241" t="str">
        <v>Malaysia</v>
      </c>
      <c r="DF241" t="str">
        <v>Maldives</v>
      </c>
      <c r="DG241" t="str">
        <v>Mali</v>
      </c>
      <c r="DH241" t="str">
        <v>Malta</v>
      </c>
      <c r="DI241" t="str">
        <v>Mauritania</v>
      </c>
      <c r="DJ241" t="str">
        <v>Mauritius</v>
      </c>
      <c r="DK241" t="str">
        <v>Mexico</v>
      </c>
      <c r="DL241" t="str">
        <v>Micronesia</v>
      </c>
      <c r="DM241" t="str">
        <v>Moldova</v>
      </c>
      <c r="DN241" t="str">
        <v>Monaco</v>
      </c>
      <c r="DO241" t="str">
        <v>Mongolia</v>
      </c>
      <c r="DP241" t="str">
        <v>Morocco</v>
      </c>
      <c r="DQ241" t="str">
        <v>Mozambique</v>
      </c>
      <c r="DR241" t="str">
        <v>Namibia</v>
      </c>
      <c r="DS241" t="str">
        <v>Nauru</v>
      </c>
      <c r="DT241" t="str">
        <v>Nepal</v>
      </c>
      <c r="DU241" t="str">
        <v>New Zealand</v>
      </c>
      <c r="DV241" t="str">
        <v>Nicaragua</v>
      </c>
      <c r="DW241" t="str">
        <v>Niger</v>
      </c>
      <c r="DX241" t="str">
        <v>Nigeria</v>
      </c>
      <c r="DY241" t="str">
        <v>Non-EU</v>
      </c>
      <c r="DZ241" t="str">
        <v>North Korea</v>
      </c>
      <c r="EA241" t="str">
        <v>Norway</v>
      </c>
      <c r="EB241" t="str">
        <v>Oman</v>
      </c>
      <c r="EC241" t="str">
        <v>Pakistan</v>
      </c>
      <c r="ED241" t="str">
        <v>Palau</v>
      </c>
      <c r="EE241" t="str">
        <v>Palestine</v>
      </c>
      <c r="EF241" t="str">
        <v>Panama</v>
      </c>
      <c r="EG241" t="str">
        <v>Papua New Guinea</v>
      </c>
      <c r="EH241" t="str">
        <v>Paraguay</v>
      </c>
      <c r="EI241" t="str">
        <v>Peru</v>
      </c>
      <c r="EJ241" t="str">
        <v>Phillipines</v>
      </c>
      <c r="EK241" t="str">
        <v>Poland</v>
      </c>
      <c r="EL241" t="str">
        <v>Portugal</v>
      </c>
      <c r="EM241" t="str">
        <v>Qatar</v>
      </c>
      <c r="EN241" t="str">
        <v>Romania</v>
      </c>
      <c r="EO241" t="str">
        <v>Russia</v>
      </c>
      <c r="EP241" t="str">
        <v>Rwanda</v>
      </c>
      <c r="EQ241" t="str">
        <v>Samoa</v>
      </c>
      <c r="ER241" t="str">
        <v>San Marino</v>
      </c>
      <c r="ES241" t="str">
        <v>Sao Tome &amp; Principe</v>
      </c>
      <c r="ET241" t="str">
        <v>Saudi Arabia</v>
      </c>
      <c r="EU241" t="str">
        <v>Senegal</v>
      </c>
      <c r="EV241" t="str">
        <v>Serbia and Montenegro</v>
      </c>
      <c r="EW241" t="str">
        <v>Seychelles</v>
      </c>
      <c r="EX241" t="str">
        <v>Sierra Leone</v>
      </c>
      <c r="EY241" t="str">
        <v>Singapore</v>
      </c>
      <c r="EZ241" t="str">
        <v>Slovakia</v>
      </c>
      <c r="FA241" t="str">
        <v>Slovenia</v>
      </c>
      <c r="FB241" t="str">
        <v>Solomon Islands</v>
      </c>
      <c r="FC241" t="str">
        <v>Somalia</v>
      </c>
      <c r="FD241" t="str">
        <v>South Africa</v>
      </c>
      <c r="FE241" t="str">
        <v>South Korea</v>
      </c>
      <c r="FF241" t="str">
        <v>Spain</v>
      </c>
      <c r="FG241" t="str">
        <v>Sri Lanka</v>
      </c>
      <c r="FH241" t="str">
        <v>St. Kitts-Nevis</v>
      </c>
      <c r="FI241" t="str">
        <v>St. Lucia</v>
      </c>
      <c r="FJ241" t="str">
        <v>St. Vincent &amp;</v>
      </c>
      <c r="FK241" t="str">
        <v>Sudan</v>
      </c>
      <c r="FL241" t="str">
        <v>Suriname</v>
      </c>
      <c r="FM241" t="str">
        <v>Swaziland</v>
      </c>
      <c r="FN241" t="str">
        <v>Sweden</v>
      </c>
      <c r="FO241" t="str">
        <v>Switzerland</v>
      </c>
      <c r="FP241" t="str">
        <v>Syria</v>
      </c>
      <c r="FQ241" t="str">
        <v>Taiwan</v>
      </c>
      <c r="FR241" t="str">
        <v>Tajikistan</v>
      </c>
      <c r="FS241" t="str">
        <v>Tanzania</v>
      </c>
      <c r="FT241" t="str">
        <v>Thailand</v>
      </c>
      <c r="FU241" t="str">
        <v>The Grenadines</v>
      </c>
      <c r="FV241" t="str">
        <v>The Marshall Islands</v>
      </c>
      <c r="FW241" t="str">
        <v>The Netherlands</v>
      </c>
      <c r="FX241" t="str">
        <v>Togo</v>
      </c>
      <c r="FY241" t="str">
        <v>Tonga</v>
      </c>
      <c r="FZ241" t="str">
        <v>Trinidad &amp; Tobago</v>
      </c>
      <c r="GA241" t="str">
        <v>Tunisia</v>
      </c>
      <c r="GB241" t="str">
        <v>Turkey</v>
      </c>
      <c r="GC241" t="str">
        <v>Turkmenistan</v>
      </c>
      <c r="GD241" t="str">
        <v>Tuvalu</v>
      </c>
      <c r="GE241" t="str">
        <v>Uganda</v>
      </c>
      <c r="GF241" t="str">
        <v>Ukraine</v>
      </c>
      <c r="GG241" t="str">
        <v>United Arab. Emirates</v>
      </c>
      <c r="GH241" t="str">
        <v>United Kingdom</v>
      </c>
      <c r="GI241" t="str">
        <v>Uruguay</v>
      </c>
      <c r="GJ241" t="str">
        <v>USA</v>
      </c>
      <c r="GK241" t="str">
        <v>Uzbekistan</v>
      </c>
      <c r="GL241" t="str">
        <v>Vanuatu</v>
      </c>
      <c r="GM241" t="str">
        <v>Vatican</v>
      </c>
      <c r="GN241" t="str">
        <v>Venezuela</v>
      </c>
      <c r="GO241" t="str">
        <v>Vietnam</v>
      </c>
      <c r="GP241" t="str">
        <v>Yemen</v>
      </c>
      <c r="GQ241" t="str">
        <v>Zambia</v>
      </c>
      <c r="GR241" t="str">
        <v>Zimbabwe</v>
      </c>
    </row>
    <row r="242" spans="2:200" x14ac:dyDescent="0.25">
      <c r="B242" t="str" cm="1">
        <f t="array" ref="B242:GR242">TRANSPOSE(_xlfn._xlws.FILTER(AlleLande[Lande (Engelsk)],ISNUMBER(SEARCH(Packaging!I14,AlleLande[Lande (Engelsk)])),"Kan ikke findes"))</f>
        <v>Afghanistan</v>
      </c>
      <c r="C242" t="str">
        <v>Albania</v>
      </c>
      <c r="D242" t="str">
        <v>Algeria</v>
      </c>
      <c r="E242" t="str">
        <v>Andorra</v>
      </c>
      <c r="F242" t="str">
        <v>Angola</v>
      </c>
      <c r="G242" t="str">
        <v>Antigua &amp; Barbuda</v>
      </c>
      <c r="H242" t="str">
        <v>Argentina</v>
      </c>
      <c r="I242" t="str">
        <v>Armenia</v>
      </c>
      <c r="J242" t="str">
        <v>Australia</v>
      </c>
      <c r="K242" t="str">
        <v>Austria</v>
      </c>
      <c r="L242" t="str">
        <v>Azerbaijan</v>
      </c>
      <c r="M242" t="str">
        <v>Bahamas</v>
      </c>
      <c r="N242" t="str">
        <v>Bahrain</v>
      </c>
      <c r="O242" t="str">
        <v>Bangladesh</v>
      </c>
      <c r="P242" t="str">
        <v>Barbados</v>
      </c>
      <c r="Q242" t="str">
        <v>Belarus</v>
      </c>
      <c r="R242" t="str">
        <v>Belgium</v>
      </c>
      <c r="S242" t="str">
        <v>Belize</v>
      </c>
      <c r="T242" t="str">
        <v>Benin</v>
      </c>
      <c r="U242" t="str">
        <v>Bhutan</v>
      </c>
      <c r="V242" t="str">
        <v>Bolivia</v>
      </c>
      <c r="W242" t="str">
        <v>Bosnia and Herzegovina</v>
      </c>
      <c r="X242" t="str">
        <v>Botswana</v>
      </c>
      <c r="Y242" t="str">
        <v>Brazil</v>
      </c>
      <c r="Z242" t="str">
        <v>Brunei</v>
      </c>
      <c r="AA242" t="str">
        <v>Bulgaria</v>
      </c>
      <c r="AB242" t="str">
        <v>Burkina Faso</v>
      </c>
      <c r="AC242" t="str">
        <v>Burma (Myanmar)</v>
      </c>
      <c r="AD242" t="str">
        <v>Burundi</v>
      </c>
      <c r="AE242" t="str">
        <v>Cambodia</v>
      </c>
      <c r="AF242" t="str">
        <v>Cameroon</v>
      </c>
      <c r="AG242" t="str">
        <v>Canada</v>
      </c>
      <c r="AH242" t="str">
        <v>Cape Verde Islands</v>
      </c>
      <c r="AI242" t="str">
        <v>Central Africa</v>
      </c>
      <c r="AJ242" t="str">
        <v>Chad</v>
      </c>
      <c r="AK242" t="str">
        <v>Chile</v>
      </c>
      <c r="AL242" t="str">
        <v>China</v>
      </c>
      <c r="AM242" t="str">
        <v>Colombia</v>
      </c>
      <c r="AN242" t="str">
        <v>Comoros</v>
      </c>
      <c r="AO242" t="str">
        <v>Congo</v>
      </c>
      <c r="AP242" t="str">
        <v>Costa Rica</v>
      </c>
      <c r="AQ242" t="str">
        <v>Croatia</v>
      </c>
      <c r="AR242" t="str">
        <v>Cuba</v>
      </c>
      <c r="AS242" t="str">
        <v>Cyprus</v>
      </c>
      <c r="AT242" t="str">
        <v>Czech Republic</v>
      </c>
      <c r="AU242" t="str">
        <v>Darussalem</v>
      </c>
      <c r="AV242" t="str">
        <v>Democratic rep. Congo</v>
      </c>
      <c r="AW242" t="str">
        <v>Denmark</v>
      </c>
      <c r="AX242" t="str">
        <v>Djibouti</v>
      </c>
      <c r="AY242" t="str">
        <v>Dominica</v>
      </c>
      <c r="AZ242" t="str">
        <v>Dominican Republic</v>
      </c>
      <c r="BA242" t="str">
        <v>East Timor</v>
      </c>
      <c r="BB242" t="str">
        <v>Ecuador</v>
      </c>
      <c r="BC242" t="str">
        <v>Egypt</v>
      </c>
      <c r="BD242" t="str">
        <v>El Salvador</v>
      </c>
      <c r="BE242" t="str">
        <v>Equatorial Guinea</v>
      </c>
      <c r="BF242" t="str">
        <v>Eritrea</v>
      </c>
      <c r="BG242" t="str">
        <v>Estonia</v>
      </c>
      <c r="BH242" t="str">
        <v>Ethiopia</v>
      </c>
      <c r="BI242" t="str">
        <v>EU</v>
      </c>
      <c r="BJ242" t="str">
        <v>EU/Non-EU</v>
      </c>
      <c r="BK242" t="str">
        <v>Fiji</v>
      </c>
      <c r="BL242" t="str">
        <v>Finland</v>
      </c>
      <c r="BM242" t="str">
        <v>France</v>
      </c>
      <c r="BN242" t="str">
        <v>Gabon</v>
      </c>
      <c r="BO242" t="str">
        <v>Gambia</v>
      </c>
      <c r="BP242" t="str">
        <v>Georgia</v>
      </c>
      <c r="BQ242" t="str">
        <v>Germany</v>
      </c>
      <c r="BR242" t="str">
        <v>Ghana</v>
      </c>
      <c r="BS242" t="str">
        <v>Greece</v>
      </c>
      <c r="BT242" t="str">
        <v>Grenada</v>
      </c>
      <c r="BU242" t="str">
        <v>Guatemala</v>
      </c>
      <c r="BV242" t="str">
        <v>Guinea</v>
      </c>
      <c r="BW242" t="str">
        <v>Guinea-Bissau</v>
      </c>
      <c r="BX242" t="str">
        <v>Guyana</v>
      </c>
      <c r="BY242" t="str">
        <v>Haiti</v>
      </c>
      <c r="BZ242" t="str">
        <v>Honduras</v>
      </c>
      <c r="CA242" t="str">
        <v>Hungary</v>
      </c>
      <c r="CB242" t="str">
        <v>Iceland</v>
      </c>
      <c r="CC242" t="str">
        <v>India</v>
      </c>
      <c r="CD242" t="str">
        <v>Indonesia</v>
      </c>
      <c r="CE242" t="str">
        <v>Iran</v>
      </c>
      <c r="CF242" t="str">
        <v>Iraq</v>
      </c>
      <c r="CG242" t="str">
        <v>Ireland</v>
      </c>
      <c r="CH242" t="str">
        <v>Israel</v>
      </c>
      <c r="CI242" t="str">
        <v>Italy</v>
      </c>
      <c r="CJ242" t="str">
        <v>Ivory Coast</v>
      </c>
      <c r="CK242" t="str">
        <v>Jamaica</v>
      </c>
      <c r="CL242" t="str">
        <v>Japan</v>
      </c>
      <c r="CM242" t="str">
        <v>Jordan</v>
      </c>
      <c r="CN242" t="str">
        <v>Kazakhstan</v>
      </c>
      <c r="CO242" t="str">
        <v>Kenya</v>
      </c>
      <c r="CP242" t="str">
        <v>Kiribati</v>
      </c>
      <c r="CQ242" t="str">
        <v>Kuwait</v>
      </c>
      <c r="CR242" t="str">
        <v>Kyrgyzstan</v>
      </c>
      <c r="CS242" t="str">
        <v>Laos</v>
      </c>
      <c r="CT242" t="str">
        <v>Latvia</v>
      </c>
      <c r="CU242" t="str">
        <v>Lebanon</v>
      </c>
      <c r="CV242" t="str">
        <v>Lesotho</v>
      </c>
      <c r="CW242" t="str">
        <v>Liberia</v>
      </c>
      <c r="CX242" t="str">
        <v>Libya</v>
      </c>
      <c r="CY242" t="str">
        <v>Liechtenstein</v>
      </c>
      <c r="CZ242" t="str">
        <v>Lithuania</v>
      </c>
      <c r="DA242" t="str">
        <v>Luxembourg</v>
      </c>
      <c r="DB242" t="str">
        <v>Macedonia (FYROM)</v>
      </c>
      <c r="DC242" t="str">
        <v>Madagascar</v>
      </c>
      <c r="DD242" t="str">
        <v>Malawi</v>
      </c>
      <c r="DE242" t="str">
        <v>Malaysia</v>
      </c>
      <c r="DF242" t="str">
        <v>Maldives</v>
      </c>
      <c r="DG242" t="str">
        <v>Mali</v>
      </c>
      <c r="DH242" t="str">
        <v>Malta</v>
      </c>
      <c r="DI242" t="str">
        <v>Mauritania</v>
      </c>
      <c r="DJ242" t="str">
        <v>Mauritius</v>
      </c>
      <c r="DK242" t="str">
        <v>Mexico</v>
      </c>
      <c r="DL242" t="str">
        <v>Micronesia</v>
      </c>
      <c r="DM242" t="str">
        <v>Moldova</v>
      </c>
      <c r="DN242" t="str">
        <v>Monaco</v>
      </c>
      <c r="DO242" t="str">
        <v>Mongolia</v>
      </c>
      <c r="DP242" t="str">
        <v>Morocco</v>
      </c>
      <c r="DQ242" t="str">
        <v>Mozambique</v>
      </c>
      <c r="DR242" t="str">
        <v>Namibia</v>
      </c>
      <c r="DS242" t="str">
        <v>Nauru</v>
      </c>
      <c r="DT242" t="str">
        <v>Nepal</v>
      </c>
      <c r="DU242" t="str">
        <v>New Zealand</v>
      </c>
      <c r="DV242" t="str">
        <v>Nicaragua</v>
      </c>
      <c r="DW242" t="str">
        <v>Niger</v>
      </c>
      <c r="DX242" t="str">
        <v>Nigeria</v>
      </c>
      <c r="DY242" t="str">
        <v>Non-EU</v>
      </c>
      <c r="DZ242" t="str">
        <v>North Korea</v>
      </c>
      <c r="EA242" t="str">
        <v>Norway</v>
      </c>
      <c r="EB242" t="str">
        <v>Oman</v>
      </c>
      <c r="EC242" t="str">
        <v>Pakistan</v>
      </c>
      <c r="ED242" t="str">
        <v>Palau</v>
      </c>
      <c r="EE242" t="str">
        <v>Palestine</v>
      </c>
      <c r="EF242" t="str">
        <v>Panama</v>
      </c>
      <c r="EG242" t="str">
        <v>Papua New Guinea</v>
      </c>
      <c r="EH242" t="str">
        <v>Paraguay</v>
      </c>
      <c r="EI242" t="str">
        <v>Peru</v>
      </c>
      <c r="EJ242" t="str">
        <v>Phillipines</v>
      </c>
      <c r="EK242" t="str">
        <v>Poland</v>
      </c>
      <c r="EL242" t="str">
        <v>Portugal</v>
      </c>
      <c r="EM242" t="str">
        <v>Qatar</v>
      </c>
      <c r="EN242" t="str">
        <v>Romania</v>
      </c>
      <c r="EO242" t="str">
        <v>Russia</v>
      </c>
      <c r="EP242" t="str">
        <v>Rwanda</v>
      </c>
      <c r="EQ242" t="str">
        <v>Samoa</v>
      </c>
      <c r="ER242" t="str">
        <v>San Marino</v>
      </c>
      <c r="ES242" t="str">
        <v>Sao Tome &amp; Principe</v>
      </c>
      <c r="ET242" t="str">
        <v>Saudi Arabia</v>
      </c>
      <c r="EU242" t="str">
        <v>Senegal</v>
      </c>
      <c r="EV242" t="str">
        <v>Serbia and Montenegro</v>
      </c>
      <c r="EW242" t="str">
        <v>Seychelles</v>
      </c>
      <c r="EX242" t="str">
        <v>Sierra Leone</v>
      </c>
      <c r="EY242" t="str">
        <v>Singapore</v>
      </c>
      <c r="EZ242" t="str">
        <v>Slovakia</v>
      </c>
      <c r="FA242" t="str">
        <v>Slovenia</v>
      </c>
      <c r="FB242" t="str">
        <v>Solomon Islands</v>
      </c>
      <c r="FC242" t="str">
        <v>Somalia</v>
      </c>
      <c r="FD242" t="str">
        <v>South Africa</v>
      </c>
      <c r="FE242" t="str">
        <v>South Korea</v>
      </c>
      <c r="FF242" t="str">
        <v>Spain</v>
      </c>
      <c r="FG242" t="str">
        <v>Sri Lanka</v>
      </c>
      <c r="FH242" t="str">
        <v>St. Kitts-Nevis</v>
      </c>
      <c r="FI242" t="str">
        <v>St. Lucia</v>
      </c>
      <c r="FJ242" t="str">
        <v>St. Vincent &amp;</v>
      </c>
      <c r="FK242" t="str">
        <v>Sudan</v>
      </c>
      <c r="FL242" t="str">
        <v>Suriname</v>
      </c>
      <c r="FM242" t="str">
        <v>Swaziland</v>
      </c>
      <c r="FN242" t="str">
        <v>Sweden</v>
      </c>
      <c r="FO242" t="str">
        <v>Switzerland</v>
      </c>
      <c r="FP242" t="str">
        <v>Syria</v>
      </c>
      <c r="FQ242" t="str">
        <v>Taiwan</v>
      </c>
      <c r="FR242" t="str">
        <v>Tajikistan</v>
      </c>
      <c r="FS242" t="str">
        <v>Tanzania</v>
      </c>
      <c r="FT242" t="str">
        <v>Thailand</v>
      </c>
      <c r="FU242" t="str">
        <v>The Grenadines</v>
      </c>
      <c r="FV242" t="str">
        <v>The Marshall Islands</v>
      </c>
      <c r="FW242" t="str">
        <v>The Netherlands</v>
      </c>
      <c r="FX242" t="str">
        <v>Togo</v>
      </c>
      <c r="FY242" t="str">
        <v>Tonga</v>
      </c>
      <c r="FZ242" t="str">
        <v>Trinidad &amp; Tobago</v>
      </c>
      <c r="GA242" t="str">
        <v>Tunisia</v>
      </c>
      <c r="GB242" t="str">
        <v>Turkey</v>
      </c>
      <c r="GC242" t="str">
        <v>Turkmenistan</v>
      </c>
      <c r="GD242" t="str">
        <v>Tuvalu</v>
      </c>
      <c r="GE242" t="str">
        <v>Uganda</v>
      </c>
      <c r="GF242" t="str">
        <v>Ukraine</v>
      </c>
      <c r="GG242" t="str">
        <v>United Arab. Emirates</v>
      </c>
      <c r="GH242" t="str">
        <v>United Kingdom</v>
      </c>
      <c r="GI242" t="str">
        <v>Uruguay</v>
      </c>
      <c r="GJ242" t="str">
        <v>USA</v>
      </c>
      <c r="GK242" t="str">
        <v>Uzbekistan</v>
      </c>
      <c r="GL242" t="str">
        <v>Vanuatu</v>
      </c>
      <c r="GM242" t="str">
        <v>Vatican</v>
      </c>
      <c r="GN242" t="str">
        <v>Venezuela</v>
      </c>
      <c r="GO242" t="str">
        <v>Vietnam</v>
      </c>
      <c r="GP242" t="str">
        <v>Yemen</v>
      </c>
      <c r="GQ242" t="str">
        <v>Zambia</v>
      </c>
      <c r="GR242" t="str">
        <v>Zimbabwe</v>
      </c>
    </row>
    <row r="243" spans="2:200" x14ac:dyDescent="0.25">
      <c r="B243" t="str" cm="1">
        <f t="array" ref="B243:GR243">TRANSPOSE(_xlfn._xlws.FILTER(AlleLande[Lande (Engelsk)],ISNUMBER(SEARCH(Packaging!I15,AlleLande[Lande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(Engelsk)],ISNUMBER(SEARCH(Packaging!I16,AlleLande[Lande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(Engelsk)],ISNUMBER(SEARCH(Packaging!I17,AlleLande[Lande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(Engelsk)],ISNUMBER(SEARCH(Packaging!I18,AlleLande[Lande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7" spans="2:200" x14ac:dyDescent="0.25">
      <c r="B247" t="str" cm="1">
        <f t="array" ref="B247:GR247">TRANSPOSE(_xlfn._xlws.FILTER(AlleLande[Lande (Engelsk)],ISNUMBER(SEARCH(Packaging!I19,AlleLande[Lande (Engelsk)])),"Kan ikke findes"))</f>
        <v>Afghanistan</v>
      </c>
      <c r="C247" t="str">
        <v>Albania</v>
      </c>
      <c r="D247" t="str">
        <v>Algeria</v>
      </c>
      <c r="E247" t="str">
        <v>Andorra</v>
      </c>
      <c r="F247" t="str">
        <v>Angola</v>
      </c>
      <c r="G247" t="str">
        <v>Antigua &amp; Barbuda</v>
      </c>
      <c r="H247" t="str">
        <v>Argentina</v>
      </c>
      <c r="I247" t="str">
        <v>Armenia</v>
      </c>
      <c r="J247" t="str">
        <v>Australia</v>
      </c>
      <c r="K247" t="str">
        <v>Austria</v>
      </c>
      <c r="L247" t="str">
        <v>Azerbaijan</v>
      </c>
      <c r="M247" t="str">
        <v>Bahamas</v>
      </c>
      <c r="N247" t="str">
        <v>Bahrain</v>
      </c>
      <c r="O247" t="str">
        <v>Bangladesh</v>
      </c>
      <c r="P247" t="str">
        <v>Barbados</v>
      </c>
      <c r="Q247" t="str">
        <v>Belarus</v>
      </c>
      <c r="R247" t="str">
        <v>Belgium</v>
      </c>
      <c r="S247" t="str">
        <v>Belize</v>
      </c>
      <c r="T247" t="str">
        <v>Benin</v>
      </c>
      <c r="U247" t="str">
        <v>Bhutan</v>
      </c>
      <c r="V247" t="str">
        <v>Bolivia</v>
      </c>
      <c r="W247" t="str">
        <v>Bosnia and Herzegovina</v>
      </c>
      <c r="X247" t="str">
        <v>Botswana</v>
      </c>
      <c r="Y247" t="str">
        <v>Brazil</v>
      </c>
      <c r="Z247" t="str">
        <v>Brunei</v>
      </c>
      <c r="AA247" t="str">
        <v>Bulgaria</v>
      </c>
      <c r="AB247" t="str">
        <v>Burkina Faso</v>
      </c>
      <c r="AC247" t="str">
        <v>Burma (Myanmar)</v>
      </c>
      <c r="AD247" t="str">
        <v>Burundi</v>
      </c>
      <c r="AE247" t="str">
        <v>Cambodia</v>
      </c>
      <c r="AF247" t="str">
        <v>Cameroon</v>
      </c>
      <c r="AG247" t="str">
        <v>Canada</v>
      </c>
      <c r="AH247" t="str">
        <v>Cape Verde Islands</v>
      </c>
      <c r="AI247" t="str">
        <v>Central Africa</v>
      </c>
      <c r="AJ247" t="str">
        <v>Chad</v>
      </c>
      <c r="AK247" t="str">
        <v>Chile</v>
      </c>
      <c r="AL247" t="str">
        <v>China</v>
      </c>
      <c r="AM247" t="str">
        <v>Colombia</v>
      </c>
      <c r="AN247" t="str">
        <v>Comoros</v>
      </c>
      <c r="AO247" t="str">
        <v>Congo</v>
      </c>
      <c r="AP247" t="str">
        <v>Costa Rica</v>
      </c>
      <c r="AQ247" t="str">
        <v>Croatia</v>
      </c>
      <c r="AR247" t="str">
        <v>Cuba</v>
      </c>
      <c r="AS247" t="str">
        <v>Cyprus</v>
      </c>
      <c r="AT247" t="str">
        <v>Czech Republic</v>
      </c>
      <c r="AU247" t="str">
        <v>Darussalem</v>
      </c>
      <c r="AV247" t="str">
        <v>Democratic rep. Congo</v>
      </c>
      <c r="AW247" t="str">
        <v>Denmark</v>
      </c>
      <c r="AX247" t="str">
        <v>Djibouti</v>
      </c>
      <c r="AY247" t="str">
        <v>Dominica</v>
      </c>
      <c r="AZ247" t="str">
        <v>Dominican Republic</v>
      </c>
      <c r="BA247" t="str">
        <v>East Timor</v>
      </c>
      <c r="BB247" t="str">
        <v>Ecuador</v>
      </c>
      <c r="BC247" t="str">
        <v>Egypt</v>
      </c>
      <c r="BD247" t="str">
        <v>El Salvador</v>
      </c>
      <c r="BE247" t="str">
        <v>Equatorial Guinea</v>
      </c>
      <c r="BF247" t="str">
        <v>Eritrea</v>
      </c>
      <c r="BG247" t="str">
        <v>Estonia</v>
      </c>
      <c r="BH247" t="str">
        <v>Ethiopia</v>
      </c>
      <c r="BI247" t="str">
        <v>EU</v>
      </c>
      <c r="BJ247" t="str">
        <v>EU/Non-EU</v>
      </c>
      <c r="BK247" t="str">
        <v>Fiji</v>
      </c>
      <c r="BL247" t="str">
        <v>Finland</v>
      </c>
      <c r="BM247" t="str">
        <v>France</v>
      </c>
      <c r="BN247" t="str">
        <v>Gabon</v>
      </c>
      <c r="BO247" t="str">
        <v>Gambia</v>
      </c>
      <c r="BP247" t="str">
        <v>Georgia</v>
      </c>
      <c r="BQ247" t="str">
        <v>Germany</v>
      </c>
      <c r="BR247" t="str">
        <v>Ghana</v>
      </c>
      <c r="BS247" t="str">
        <v>Greece</v>
      </c>
      <c r="BT247" t="str">
        <v>Grenada</v>
      </c>
      <c r="BU247" t="str">
        <v>Guatemala</v>
      </c>
      <c r="BV247" t="str">
        <v>Guinea</v>
      </c>
      <c r="BW247" t="str">
        <v>Guinea-Bissau</v>
      </c>
      <c r="BX247" t="str">
        <v>Guyana</v>
      </c>
      <c r="BY247" t="str">
        <v>Haiti</v>
      </c>
      <c r="BZ247" t="str">
        <v>Honduras</v>
      </c>
      <c r="CA247" t="str">
        <v>Hungary</v>
      </c>
      <c r="CB247" t="str">
        <v>Iceland</v>
      </c>
      <c r="CC247" t="str">
        <v>India</v>
      </c>
      <c r="CD247" t="str">
        <v>Indonesia</v>
      </c>
      <c r="CE247" t="str">
        <v>Iran</v>
      </c>
      <c r="CF247" t="str">
        <v>Iraq</v>
      </c>
      <c r="CG247" t="str">
        <v>Ireland</v>
      </c>
      <c r="CH247" t="str">
        <v>Israel</v>
      </c>
      <c r="CI247" t="str">
        <v>Italy</v>
      </c>
      <c r="CJ247" t="str">
        <v>Ivory Coast</v>
      </c>
      <c r="CK247" t="str">
        <v>Jamaica</v>
      </c>
      <c r="CL247" t="str">
        <v>Japan</v>
      </c>
      <c r="CM247" t="str">
        <v>Jordan</v>
      </c>
      <c r="CN247" t="str">
        <v>Kazakhstan</v>
      </c>
      <c r="CO247" t="str">
        <v>Kenya</v>
      </c>
      <c r="CP247" t="str">
        <v>Kiribati</v>
      </c>
      <c r="CQ247" t="str">
        <v>Kuwait</v>
      </c>
      <c r="CR247" t="str">
        <v>Kyrgyzstan</v>
      </c>
      <c r="CS247" t="str">
        <v>Laos</v>
      </c>
      <c r="CT247" t="str">
        <v>Latvia</v>
      </c>
      <c r="CU247" t="str">
        <v>Lebanon</v>
      </c>
      <c r="CV247" t="str">
        <v>Lesotho</v>
      </c>
      <c r="CW247" t="str">
        <v>Liberia</v>
      </c>
      <c r="CX247" t="str">
        <v>Libya</v>
      </c>
      <c r="CY247" t="str">
        <v>Liechtenstein</v>
      </c>
      <c r="CZ247" t="str">
        <v>Lithuania</v>
      </c>
      <c r="DA247" t="str">
        <v>Luxembourg</v>
      </c>
      <c r="DB247" t="str">
        <v>Macedonia (FYROM)</v>
      </c>
      <c r="DC247" t="str">
        <v>Madagascar</v>
      </c>
      <c r="DD247" t="str">
        <v>Malawi</v>
      </c>
      <c r="DE247" t="str">
        <v>Malaysia</v>
      </c>
      <c r="DF247" t="str">
        <v>Maldives</v>
      </c>
      <c r="DG247" t="str">
        <v>Mali</v>
      </c>
      <c r="DH247" t="str">
        <v>Malta</v>
      </c>
      <c r="DI247" t="str">
        <v>Mauritania</v>
      </c>
      <c r="DJ247" t="str">
        <v>Mauritius</v>
      </c>
      <c r="DK247" t="str">
        <v>Mexico</v>
      </c>
      <c r="DL247" t="str">
        <v>Micronesia</v>
      </c>
      <c r="DM247" t="str">
        <v>Moldova</v>
      </c>
      <c r="DN247" t="str">
        <v>Monaco</v>
      </c>
      <c r="DO247" t="str">
        <v>Mongolia</v>
      </c>
      <c r="DP247" t="str">
        <v>Morocco</v>
      </c>
      <c r="DQ247" t="str">
        <v>Mozambique</v>
      </c>
      <c r="DR247" t="str">
        <v>Namibia</v>
      </c>
      <c r="DS247" t="str">
        <v>Nauru</v>
      </c>
      <c r="DT247" t="str">
        <v>Nepal</v>
      </c>
      <c r="DU247" t="str">
        <v>New Zealand</v>
      </c>
      <c r="DV247" t="str">
        <v>Nicaragua</v>
      </c>
      <c r="DW247" t="str">
        <v>Niger</v>
      </c>
      <c r="DX247" t="str">
        <v>Nigeria</v>
      </c>
      <c r="DY247" t="str">
        <v>Non-EU</v>
      </c>
      <c r="DZ247" t="str">
        <v>North Korea</v>
      </c>
      <c r="EA247" t="str">
        <v>Norway</v>
      </c>
      <c r="EB247" t="str">
        <v>Oman</v>
      </c>
      <c r="EC247" t="str">
        <v>Pakistan</v>
      </c>
      <c r="ED247" t="str">
        <v>Palau</v>
      </c>
      <c r="EE247" t="str">
        <v>Palestine</v>
      </c>
      <c r="EF247" t="str">
        <v>Panama</v>
      </c>
      <c r="EG247" t="str">
        <v>Papua New Guinea</v>
      </c>
      <c r="EH247" t="str">
        <v>Paraguay</v>
      </c>
      <c r="EI247" t="str">
        <v>Peru</v>
      </c>
      <c r="EJ247" t="str">
        <v>Phillipines</v>
      </c>
      <c r="EK247" t="str">
        <v>Poland</v>
      </c>
      <c r="EL247" t="str">
        <v>Portugal</v>
      </c>
      <c r="EM247" t="str">
        <v>Qatar</v>
      </c>
      <c r="EN247" t="str">
        <v>Romania</v>
      </c>
      <c r="EO247" t="str">
        <v>Russia</v>
      </c>
      <c r="EP247" t="str">
        <v>Rwanda</v>
      </c>
      <c r="EQ247" t="str">
        <v>Samoa</v>
      </c>
      <c r="ER247" t="str">
        <v>San Marino</v>
      </c>
      <c r="ES247" t="str">
        <v>Sao Tome &amp; Principe</v>
      </c>
      <c r="ET247" t="str">
        <v>Saudi Arabia</v>
      </c>
      <c r="EU247" t="str">
        <v>Senegal</v>
      </c>
      <c r="EV247" t="str">
        <v>Serbia and Montenegro</v>
      </c>
      <c r="EW247" t="str">
        <v>Seychelles</v>
      </c>
      <c r="EX247" t="str">
        <v>Sierra Leone</v>
      </c>
      <c r="EY247" t="str">
        <v>Singapore</v>
      </c>
      <c r="EZ247" t="str">
        <v>Slovakia</v>
      </c>
      <c r="FA247" t="str">
        <v>Slovenia</v>
      </c>
      <c r="FB247" t="str">
        <v>Solomon Islands</v>
      </c>
      <c r="FC247" t="str">
        <v>Somalia</v>
      </c>
      <c r="FD247" t="str">
        <v>South Africa</v>
      </c>
      <c r="FE247" t="str">
        <v>South Korea</v>
      </c>
      <c r="FF247" t="str">
        <v>Spain</v>
      </c>
      <c r="FG247" t="str">
        <v>Sri Lanka</v>
      </c>
      <c r="FH247" t="str">
        <v>St. Kitts-Nevis</v>
      </c>
      <c r="FI247" t="str">
        <v>St. Lucia</v>
      </c>
      <c r="FJ247" t="str">
        <v>St. Vincent &amp;</v>
      </c>
      <c r="FK247" t="str">
        <v>Sudan</v>
      </c>
      <c r="FL247" t="str">
        <v>Suriname</v>
      </c>
      <c r="FM247" t="str">
        <v>Swaziland</v>
      </c>
      <c r="FN247" t="str">
        <v>Sweden</v>
      </c>
      <c r="FO247" t="str">
        <v>Switzerland</v>
      </c>
      <c r="FP247" t="str">
        <v>Syria</v>
      </c>
      <c r="FQ247" t="str">
        <v>Taiwan</v>
      </c>
      <c r="FR247" t="str">
        <v>Tajikistan</v>
      </c>
      <c r="FS247" t="str">
        <v>Tanzania</v>
      </c>
      <c r="FT247" t="str">
        <v>Thailand</v>
      </c>
      <c r="FU247" t="str">
        <v>The Grenadines</v>
      </c>
      <c r="FV247" t="str">
        <v>The Marshall Islands</v>
      </c>
      <c r="FW247" t="str">
        <v>The Netherlands</v>
      </c>
      <c r="FX247" t="str">
        <v>Togo</v>
      </c>
      <c r="FY247" t="str">
        <v>Tonga</v>
      </c>
      <c r="FZ247" t="str">
        <v>Trinidad &amp; Tobago</v>
      </c>
      <c r="GA247" t="str">
        <v>Tunisia</v>
      </c>
      <c r="GB247" t="str">
        <v>Turkey</v>
      </c>
      <c r="GC247" t="str">
        <v>Turkmenistan</v>
      </c>
      <c r="GD247" t="str">
        <v>Tuvalu</v>
      </c>
      <c r="GE247" t="str">
        <v>Uganda</v>
      </c>
      <c r="GF247" t="str">
        <v>Ukraine</v>
      </c>
      <c r="GG247" t="str">
        <v>United Arab. Emirates</v>
      </c>
      <c r="GH247" t="str">
        <v>United Kingdom</v>
      </c>
      <c r="GI247" t="str">
        <v>Uruguay</v>
      </c>
      <c r="GJ247" t="str">
        <v>USA</v>
      </c>
      <c r="GK247" t="str">
        <v>Uzbekistan</v>
      </c>
      <c r="GL247" t="str">
        <v>Vanuatu</v>
      </c>
      <c r="GM247" t="str">
        <v>Vatican</v>
      </c>
      <c r="GN247" t="str">
        <v>Venezuela</v>
      </c>
      <c r="GO247" t="str">
        <v>Vietnam</v>
      </c>
      <c r="GP247" t="str">
        <v>Yemen</v>
      </c>
      <c r="GQ247" t="str">
        <v>Zambia</v>
      </c>
      <c r="GR247" t="str">
        <v>Zimbabwe</v>
      </c>
    </row>
    <row r="248" spans="2:200" x14ac:dyDescent="0.25">
      <c r="B248" t="str" cm="1">
        <f t="array" ref="B248:GR248">TRANSPOSE(_xlfn._xlws.FILTER(AlleLande[Lande (Engelsk)],ISNUMBER(SEARCH(Packaging!I20,AlleLande[Lande (Engelsk)])),"Kan ikke findes"))</f>
        <v>Afghanistan</v>
      </c>
      <c r="C248" t="str">
        <v>Albania</v>
      </c>
      <c r="D248" t="str">
        <v>Algeria</v>
      </c>
      <c r="E248" t="str">
        <v>Andorra</v>
      </c>
      <c r="F248" t="str">
        <v>Angola</v>
      </c>
      <c r="G248" t="str">
        <v>Antigua &amp; Barbuda</v>
      </c>
      <c r="H248" t="str">
        <v>Argentina</v>
      </c>
      <c r="I248" t="str">
        <v>Armenia</v>
      </c>
      <c r="J248" t="str">
        <v>Australia</v>
      </c>
      <c r="K248" t="str">
        <v>Austria</v>
      </c>
      <c r="L248" t="str">
        <v>Azerbaijan</v>
      </c>
      <c r="M248" t="str">
        <v>Bahamas</v>
      </c>
      <c r="N248" t="str">
        <v>Bahrain</v>
      </c>
      <c r="O248" t="str">
        <v>Bangladesh</v>
      </c>
      <c r="P248" t="str">
        <v>Barbados</v>
      </c>
      <c r="Q248" t="str">
        <v>Belarus</v>
      </c>
      <c r="R248" t="str">
        <v>Belgium</v>
      </c>
      <c r="S248" t="str">
        <v>Belize</v>
      </c>
      <c r="T248" t="str">
        <v>Benin</v>
      </c>
      <c r="U248" t="str">
        <v>Bhutan</v>
      </c>
      <c r="V248" t="str">
        <v>Bolivia</v>
      </c>
      <c r="W248" t="str">
        <v>Bosnia and Herzegovina</v>
      </c>
      <c r="X248" t="str">
        <v>Botswana</v>
      </c>
      <c r="Y248" t="str">
        <v>Brazil</v>
      </c>
      <c r="Z248" t="str">
        <v>Brunei</v>
      </c>
      <c r="AA248" t="str">
        <v>Bulgaria</v>
      </c>
      <c r="AB248" t="str">
        <v>Burkina Faso</v>
      </c>
      <c r="AC248" t="str">
        <v>Burma (Myanmar)</v>
      </c>
      <c r="AD248" t="str">
        <v>Burundi</v>
      </c>
      <c r="AE248" t="str">
        <v>Cambodia</v>
      </c>
      <c r="AF248" t="str">
        <v>Cameroon</v>
      </c>
      <c r="AG248" t="str">
        <v>Canada</v>
      </c>
      <c r="AH248" t="str">
        <v>Cape Verde Islands</v>
      </c>
      <c r="AI248" t="str">
        <v>Central Africa</v>
      </c>
      <c r="AJ248" t="str">
        <v>Chad</v>
      </c>
      <c r="AK248" t="str">
        <v>Chile</v>
      </c>
      <c r="AL248" t="str">
        <v>China</v>
      </c>
      <c r="AM248" t="str">
        <v>Colombia</v>
      </c>
      <c r="AN248" t="str">
        <v>Comoros</v>
      </c>
      <c r="AO248" t="str">
        <v>Congo</v>
      </c>
      <c r="AP248" t="str">
        <v>Costa Rica</v>
      </c>
      <c r="AQ248" t="str">
        <v>Croatia</v>
      </c>
      <c r="AR248" t="str">
        <v>Cuba</v>
      </c>
      <c r="AS248" t="str">
        <v>Cyprus</v>
      </c>
      <c r="AT248" t="str">
        <v>Czech Republic</v>
      </c>
      <c r="AU248" t="str">
        <v>Darussalem</v>
      </c>
      <c r="AV248" t="str">
        <v>Democratic rep. Congo</v>
      </c>
      <c r="AW248" t="str">
        <v>Denmark</v>
      </c>
      <c r="AX248" t="str">
        <v>Djibouti</v>
      </c>
      <c r="AY248" t="str">
        <v>Dominica</v>
      </c>
      <c r="AZ248" t="str">
        <v>Dominican Republic</v>
      </c>
      <c r="BA248" t="str">
        <v>East Timor</v>
      </c>
      <c r="BB248" t="str">
        <v>Ecuador</v>
      </c>
      <c r="BC248" t="str">
        <v>Egypt</v>
      </c>
      <c r="BD248" t="str">
        <v>El Salvador</v>
      </c>
      <c r="BE248" t="str">
        <v>Equatorial Guinea</v>
      </c>
      <c r="BF248" t="str">
        <v>Eritrea</v>
      </c>
      <c r="BG248" t="str">
        <v>Estonia</v>
      </c>
      <c r="BH248" t="str">
        <v>Ethiopia</v>
      </c>
      <c r="BI248" t="str">
        <v>EU</v>
      </c>
      <c r="BJ248" t="str">
        <v>EU/Non-EU</v>
      </c>
      <c r="BK248" t="str">
        <v>Fiji</v>
      </c>
      <c r="BL248" t="str">
        <v>Finland</v>
      </c>
      <c r="BM248" t="str">
        <v>France</v>
      </c>
      <c r="BN248" t="str">
        <v>Gabon</v>
      </c>
      <c r="BO248" t="str">
        <v>Gambia</v>
      </c>
      <c r="BP248" t="str">
        <v>Georgia</v>
      </c>
      <c r="BQ248" t="str">
        <v>Germany</v>
      </c>
      <c r="BR248" t="str">
        <v>Ghana</v>
      </c>
      <c r="BS248" t="str">
        <v>Greece</v>
      </c>
      <c r="BT248" t="str">
        <v>Grenada</v>
      </c>
      <c r="BU248" t="str">
        <v>Guatemala</v>
      </c>
      <c r="BV248" t="str">
        <v>Guinea</v>
      </c>
      <c r="BW248" t="str">
        <v>Guinea-Bissau</v>
      </c>
      <c r="BX248" t="str">
        <v>Guyana</v>
      </c>
      <c r="BY248" t="str">
        <v>Haiti</v>
      </c>
      <c r="BZ248" t="str">
        <v>Honduras</v>
      </c>
      <c r="CA248" t="str">
        <v>Hungary</v>
      </c>
      <c r="CB248" t="str">
        <v>Iceland</v>
      </c>
      <c r="CC248" t="str">
        <v>India</v>
      </c>
      <c r="CD248" t="str">
        <v>Indonesia</v>
      </c>
      <c r="CE248" t="str">
        <v>Iran</v>
      </c>
      <c r="CF248" t="str">
        <v>Iraq</v>
      </c>
      <c r="CG248" t="str">
        <v>Ireland</v>
      </c>
      <c r="CH248" t="str">
        <v>Israel</v>
      </c>
      <c r="CI248" t="str">
        <v>Italy</v>
      </c>
      <c r="CJ248" t="str">
        <v>Ivory Coast</v>
      </c>
      <c r="CK248" t="str">
        <v>Jamaica</v>
      </c>
      <c r="CL248" t="str">
        <v>Japan</v>
      </c>
      <c r="CM248" t="str">
        <v>Jordan</v>
      </c>
      <c r="CN248" t="str">
        <v>Kazakhstan</v>
      </c>
      <c r="CO248" t="str">
        <v>Kenya</v>
      </c>
      <c r="CP248" t="str">
        <v>Kiribati</v>
      </c>
      <c r="CQ248" t="str">
        <v>Kuwait</v>
      </c>
      <c r="CR248" t="str">
        <v>Kyrgyzstan</v>
      </c>
      <c r="CS248" t="str">
        <v>Laos</v>
      </c>
      <c r="CT248" t="str">
        <v>Latvia</v>
      </c>
      <c r="CU248" t="str">
        <v>Lebanon</v>
      </c>
      <c r="CV248" t="str">
        <v>Lesotho</v>
      </c>
      <c r="CW248" t="str">
        <v>Liberia</v>
      </c>
      <c r="CX248" t="str">
        <v>Libya</v>
      </c>
      <c r="CY248" t="str">
        <v>Liechtenstein</v>
      </c>
      <c r="CZ248" t="str">
        <v>Lithuania</v>
      </c>
      <c r="DA248" t="str">
        <v>Luxembourg</v>
      </c>
      <c r="DB248" t="str">
        <v>Macedonia (FYROM)</v>
      </c>
      <c r="DC248" t="str">
        <v>Madagascar</v>
      </c>
      <c r="DD248" t="str">
        <v>Malawi</v>
      </c>
      <c r="DE248" t="str">
        <v>Malaysia</v>
      </c>
      <c r="DF248" t="str">
        <v>Maldives</v>
      </c>
      <c r="DG248" t="str">
        <v>Mali</v>
      </c>
      <c r="DH248" t="str">
        <v>Malta</v>
      </c>
      <c r="DI248" t="str">
        <v>Mauritania</v>
      </c>
      <c r="DJ248" t="str">
        <v>Mauritius</v>
      </c>
      <c r="DK248" t="str">
        <v>Mexico</v>
      </c>
      <c r="DL248" t="str">
        <v>Micronesia</v>
      </c>
      <c r="DM248" t="str">
        <v>Moldova</v>
      </c>
      <c r="DN248" t="str">
        <v>Monaco</v>
      </c>
      <c r="DO248" t="str">
        <v>Mongolia</v>
      </c>
      <c r="DP248" t="str">
        <v>Morocco</v>
      </c>
      <c r="DQ248" t="str">
        <v>Mozambique</v>
      </c>
      <c r="DR248" t="str">
        <v>Namibia</v>
      </c>
      <c r="DS248" t="str">
        <v>Nauru</v>
      </c>
      <c r="DT248" t="str">
        <v>Nepal</v>
      </c>
      <c r="DU248" t="str">
        <v>New Zealand</v>
      </c>
      <c r="DV248" t="str">
        <v>Nicaragua</v>
      </c>
      <c r="DW248" t="str">
        <v>Niger</v>
      </c>
      <c r="DX248" t="str">
        <v>Nigeria</v>
      </c>
      <c r="DY248" t="str">
        <v>Non-EU</v>
      </c>
      <c r="DZ248" t="str">
        <v>North Korea</v>
      </c>
      <c r="EA248" t="str">
        <v>Norway</v>
      </c>
      <c r="EB248" t="str">
        <v>Oman</v>
      </c>
      <c r="EC248" t="str">
        <v>Pakistan</v>
      </c>
      <c r="ED248" t="str">
        <v>Palau</v>
      </c>
      <c r="EE248" t="str">
        <v>Palestine</v>
      </c>
      <c r="EF248" t="str">
        <v>Panama</v>
      </c>
      <c r="EG248" t="str">
        <v>Papua New Guinea</v>
      </c>
      <c r="EH248" t="str">
        <v>Paraguay</v>
      </c>
      <c r="EI248" t="str">
        <v>Peru</v>
      </c>
      <c r="EJ248" t="str">
        <v>Phillipines</v>
      </c>
      <c r="EK248" t="str">
        <v>Poland</v>
      </c>
      <c r="EL248" t="str">
        <v>Portugal</v>
      </c>
      <c r="EM248" t="str">
        <v>Qatar</v>
      </c>
      <c r="EN248" t="str">
        <v>Romania</v>
      </c>
      <c r="EO248" t="str">
        <v>Russia</v>
      </c>
      <c r="EP248" t="str">
        <v>Rwanda</v>
      </c>
      <c r="EQ248" t="str">
        <v>Samoa</v>
      </c>
      <c r="ER248" t="str">
        <v>San Marino</v>
      </c>
      <c r="ES248" t="str">
        <v>Sao Tome &amp; Principe</v>
      </c>
      <c r="ET248" t="str">
        <v>Saudi Arabia</v>
      </c>
      <c r="EU248" t="str">
        <v>Senegal</v>
      </c>
      <c r="EV248" t="str">
        <v>Serbia and Montenegro</v>
      </c>
      <c r="EW248" t="str">
        <v>Seychelles</v>
      </c>
      <c r="EX248" t="str">
        <v>Sierra Leone</v>
      </c>
      <c r="EY248" t="str">
        <v>Singapore</v>
      </c>
      <c r="EZ248" t="str">
        <v>Slovakia</v>
      </c>
      <c r="FA248" t="str">
        <v>Slovenia</v>
      </c>
      <c r="FB248" t="str">
        <v>Solomon Islands</v>
      </c>
      <c r="FC248" t="str">
        <v>Somalia</v>
      </c>
      <c r="FD248" t="str">
        <v>South Africa</v>
      </c>
      <c r="FE248" t="str">
        <v>South Korea</v>
      </c>
      <c r="FF248" t="str">
        <v>Spain</v>
      </c>
      <c r="FG248" t="str">
        <v>Sri Lanka</v>
      </c>
      <c r="FH248" t="str">
        <v>St. Kitts-Nevis</v>
      </c>
      <c r="FI248" t="str">
        <v>St. Lucia</v>
      </c>
      <c r="FJ248" t="str">
        <v>St. Vincent &amp;</v>
      </c>
      <c r="FK248" t="str">
        <v>Sudan</v>
      </c>
      <c r="FL248" t="str">
        <v>Suriname</v>
      </c>
      <c r="FM248" t="str">
        <v>Swaziland</v>
      </c>
      <c r="FN248" t="str">
        <v>Sweden</v>
      </c>
      <c r="FO248" t="str">
        <v>Switzerland</v>
      </c>
      <c r="FP248" t="str">
        <v>Syria</v>
      </c>
      <c r="FQ248" t="str">
        <v>Taiwan</v>
      </c>
      <c r="FR248" t="str">
        <v>Tajikistan</v>
      </c>
      <c r="FS248" t="str">
        <v>Tanzania</v>
      </c>
      <c r="FT248" t="str">
        <v>Thailand</v>
      </c>
      <c r="FU248" t="str">
        <v>The Grenadines</v>
      </c>
      <c r="FV248" t="str">
        <v>The Marshall Islands</v>
      </c>
      <c r="FW248" t="str">
        <v>The Netherlands</v>
      </c>
      <c r="FX248" t="str">
        <v>Togo</v>
      </c>
      <c r="FY248" t="str">
        <v>Tonga</v>
      </c>
      <c r="FZ248" t="str">
        <v>Trinidad &amp; Tobago</v>
      </c>
      <c r="GA248" t="str">
        <v>Tunisia</v>
      </c>
      <c r="GB248" t="str">
        <v>Turkey</v>
      </c>
      <c r="GC248" t="str">
        <v>Turkmenistan</v>
      </c>
      <c r="GD248" t="str">
        <v>Tuvalu</v>
      </c>
      <c r="GE248" t="str">
        <v>Uganda</v>
      </c>
      <c r="GF248" t="str">
        <v>Ukraine</v>
      </c>
      <c r="GG248" t="str">
        <v>United Arab. Emirates</v>
      </c>
      <c r="GH248" t="str">
        <v>United Kingdom</v>
      </c>
      <c r="GI248" t="str">
        <v>Uruguay</v>
      </c>
      <c r="GJ248" t="str">
        <v>USA</v>
      </c>
      <c r="GK248" t="str">
        <v>Uzbekistan</v>
      </c>
      <c r="GL248" t="str">
        <v>Vanuatu</v>
      </c>
      <c r="GM248" t="str">
        <v>Vatican</v>
      </c>
      <c r="GN248" t="str">
        <v>Venezuela</v>
      </c>
      <c r="GO248" t="str">
        <v>Vietnam</v>
      </c>
      <c r="GP248" t="str">
        <v>Yemen</v>
      </c>
      <c r="GQ248" t="str">
        <v>Zambia</v>
      </c>
      <c r="GR248" t="str">
        <v>Zimbabwe</v>
      </c>
    </row>
    <row r="249" spans="2:200" x14ac:dyDescent="0.25">
      <c r="B249" t="str" cm="1">
        <f t="array" ref="B249:GR249">TRANSPOSE(_xlfn._xlws.FILTER(AlleLande[Lande (Engelsk)],ISNUMBER(SEARCH(Packaging!I21,AlleLande[Lande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(Engelsk)],ISNUMBER(SEARCH(Packaging!I22,AlleLande[Lande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(Engelsk)],ISNUMBER(SEARCH(Packaging!I23,AlleLande[Lande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(Engelsk)],ISNUMBER(SEARCH(Packaging!I24,AlleLande[Lande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3" spans="2:200" x14ac:dyDescent="0.25">
      <c r="B253" t="str" cm="1">
        <f t="array" ref="B253:GR253">TRANSPOSE(_xlfn._xlws.FILTER(AlleLande[Lande (Engelsk)],ISNUMBER(SEARCH(Packaging!I25,AlleLande[Lande (Engelsk)])),"Kan ikke findes"))</f>
        <v>Afghanistan</v>
      </c>
      <c r="C253" t="str">
        <v>Albania</v>
      </c>
      <c r="D253" t="str">
        <v>Algeria</v>
      </c>
      <c r="E253" t="str">
        <v>Andorra</v>
      </c>
      <c r="F253" t="str">
        <v>Angola</v>
      </c>
      <c r="G253" t="str">
        <v>Antigua &amp; Barbuda</v>
      </c>
      <c r="H253" t="str">
        <v>Argentina</v>
      </c>
      <c r="I253" t="str">
        <v>Armenia</v>
      </c>
      <c r="J253" t="str">
        <v>Australia</v>
      </c>
      <c r="K253" t="str">
        <v>Austria</v>
      </c>
      <c r="L253" t="str">
        <v>Azerbaijan</v>
      </c>
      <c r="M253" t="str">
        <v>Bahamas</v>
      </c>
      <c r="N253" t="str">
        <v>Bahrain</v>
      </c>
      <c r="O253" t="str">
        <v>Bangladesh</v>
      </c>
      <c r="P253" t="str">
        <v>Barbados</v>
      </c>
      <c r="Q253" t="str">
        <v>Belarus</v>
      </c>
      <c r="R253" t="str">
        <v>Belgium</v>
      </c>
      <c r="S253" t="str">
        <v>Belize</v>
      </c>
      <c r="T253" t="str">
        <v>Benin</v>
      </c>
      <c r="U253" t="str">
        <v>Bhutan</v>
      </c>
      <c r="V253" t="str">
        <v>Bolivia</v>
      </c>
      <c r="W253" t="str">
        <v>Bosnia and Herzegovina</v>
      </c>
      <c r="X253" t="str">
        <v>Botswana</v>
      </c>
      <c r="Y253" t="str">
        <v>Brazil</v>
      </c>
      <c r="Z253" t="str">
        <v>Brunei</v>
      </c>
      <c r="AA253" t="str">
        <v>Bulgaria</v>
      </c>
      <c r="AB253" t="str">
        <v>Burkina Faso</v>
      </c>
      <c r="AC253" t="str">
        <v>Burma (Myanmar)</v>
      </c>
      <c r="AD253" t="str">
        <v>Burundi</v>
      </c>
      <c r="AE253" t="str">
        <v>Cambodia</v>
      </c>
      <c r="AF253" t="str">
        <v>Cameroon</v>
      </c>
      <c r="AG253" t="str">
        <v>Canada</v>
      </c>
      <c r="AH253" t="str">
        <v>Cape Verde Islands</v>
      </c>
      <c r="AI253" t="str">
        <v>Central Africa</v>
      </c>
      <c r="AJ253" t="str">
        <v>Chad</v>
      </c>
      <c r="AK253" t="str">
        <v>Chile</v>
      </c>
      <c r="AL253" t="str">
        <v>China</v>
      </c>
      <c r="AM253" t="str">
        <v>Colombia</v>
      </c>
      <c r="AN253" t="str">
        <v>Comoros</v>
      </c>
      <c r="AO253" t="str">
        <v>Congo</v>
      </c>
      <c r="AP253" t="str">
        <v>Costa Rica</v>
      </c>
      <c r="AQ253" t="str">
        <v>Croatia</v>
      </c>
      <c r="AR253" t="str">
        <v>Cuba</v>
      </c>
      <c r="AS253" t="str">
        <v>Cyprus</v>
      </c>
      <c r="AT253" t="str">
        <v>Czech Republic</v>
      </c>
      <c r="AU253" t="str">
        <v>Darussalem</v>
      </c>
      <c r="AV253" t="str">
        <v>Democratic rep. Congo</v>
      </c>
      <c r="AW253" t="str">
        <v>Denmark</v>
      </c>
      <c r="AX253" t="str">
        <v>Djibouti</v>
      </c>
      <c r="AY253" t="str">
        <v>Dominica</v>
      </c>
      <c r="AZ253" t="str">
        <v>Dominican Republic</v>
      </c>
      <c r="BA253" t="str">
        <v>East Timor</v>
      </c>
      <c r="BB253" t="str">
        <v>Ecuador</v>
      </c>
      <c r="BC253" t="str">
        <v>Egypt</v>
      </c>
      <c r="BD253" t="str">
        <v>El Salvador</v>
      </c>
      <c r="BE253" t="str">
        <v>Equatorial Guinea</v>
      </c>
      <c r="BF253" t="str">
        <v>Eritrea</v>
      </c>
      <c r="BG253" t="str">
        <v>Estonia</v>
      </c>
      <c r="BH253" t="str">
        <v>Ethiopia</v>
      </c>
      <c r="BI253" t="str">
        <v>EU</v>
      </c>
      <c r="BJ253" t="str">
        <v>EU/Non-EU</v>
      </c>
      <c r="BK253" t="str">
        <v>Fiji</v>
      </c>
      <c r="BL253" t="str">
        <v>Finland</v>
      </c>
      <c r="BM253" t="str">
        <v>France</v>
      </c>
      <c r="BN253" t="str">
        <v>Gabon</v>
      </c>
      <c r="BO253" t="str">
        <v>Gambia</v>
      </c>
      <c r="BP253" t="str">
        <v>Georgia</v>
      </c>
      <c r="BQ253" t="str">
        <v>Germany</v>
      </c>
      <c r="BR253" t="str">
        <v>Ghana</v>
      </c>
      <c r="BS253" t="str">
        <v>Greece</v>
      </c>
      <c r="BT253" t="str">
        <v>Grenada</v>
      </c>
      <c r="BU253" t="str">
        <v>Guatemala</v>
      </c>
      <c r="BV253" t="str">
        <v>Guinea</v>
      </c>
      <c r="BW253" t="str">
        <v>Guinea-Bissau</v>
      </c>
      <c r="BX253" t="str">
        <v>Guyana</v>
      </c>
      <c r="BY253" t="str">
        <v>Haiti</v>
      </c>
      <c r="BZ253" t="str">
        <v>Honduras</v>
      </c>
      <c r="CA253" t="str">
        <v>Hungary</v>
      </c>
      <c r="CB253" t="str">
        <v>Iceland</v>
      </c>
      <c r="CC253" t="str">
        <v>India</v>
      </c>
      <c r="CD253" t="str">
        <v>Indonesia</v>
      </c>
      <c r="CE253" t="str">
        <v>Iran</v>
      </c>
      <c r="CF253" t="str">
        <v>Iraq</v>
      </c>
      <c r="CG253" t="str">
        <v>Ireland</v>
      </c>
      <c r="CH253" t="str">
        <v>Israel</v>
      </c>
      <c r="CI253" t="str">
        <v>Italy</v>
      </c>
      <c r="CJ253" t="str">
        <v>Ivory Coast</v>
      </c>
      <c r="CK253" t="str">
        <v>Jamaica</v>
      </c>
      <c r="CL253" t="str">
        <v>Japan</v>
      </c>
      <c r="CM253" t="str">
        <v>Jordan</v>
      </c>
      <c r="CN253" t="str">
        <v>Kazakhstan</v>
      </c>
      <c r="CO253" t="str">
        <v>Kenya</v>
      </c>
      <c r="CP253" t="str">
        <v>Kiribati</v>
      </c>
      <c r="CQ253" t="str">
        <v>Kuwait</v>
      </c>
      <c r="CR253" t="str">
        <v>Kyrgyzstan</v>
      </c>
      <c r="CS253" t="str">
        <v>Laos</v>
      </c>
      <c r="CT253" t="str">
        <v>Latvia</v>
      </c>
      <c r="CU253" t="str">
        <v>Lebanon</v>
      </c>
      <c r="CV253" t="str">
        <v>Lesotho</v>
      </c>
      <c r="CW253" t="str">
        <v>Liberia</v>
      </c>
      <c r="CX253" t="str">
        <v>Libya</v>
      </c>
      <c r="CY253" t="str">
        <v>Liechtenstein</v>
      </c>
      <c r="CZ253" t="str">
        <v>Lithuania</v>
      </c>
      <c r="DA253" t="str">
        <v>Luxembourg</v>
      </c>
      <c r="DB253" t="str">
        <v>Macedonia (FYROM)</v>
      </c>
      <c r="DC253" t="str">
        <v>Madagascar</v>
      </c>
      <c r="DD253" t="str">
        <v>Malawi</v>
      </c>
      <c r="DE253" t="str">
        <v>Malaysia</v>
      </c>
      <c r="DF253" t="str">
        <v>Maldives</v>
      </c>
      <c r="DG253" t="str">
        <v>Mali</v>
      </c>
      <c r="DH253" t="str">
        <v>Malta</v>
      </c>
      <c r="DI253" t="str">
        <v>Mauritania</v>
      </c>
      <c r="DJ253" t="str">
        <v>Mauritius</v>
      </c>
      <c r="DK253" t="str">
        <v>Mexico</v>
      </c>
      <c r="DL253" t="str">
        <v>Micronesia</v>
      </c>
      <c r="DM253" t="str">
        <v>Moldova</v>
      </c>
      <c r="DN253" t="str">
        <v>Monaco</v>
      </c>
      <c r="DO253" t="str">
        <v>Mongolia</v>
      </c>
      <c r="DP253" t="str">
        <v>Morocco</v>
      </c>
      <c r="DQ253" t="str">
        <v>Mozambique</v>
      </c>
      <c r="DR253" t="str">
        <v>Namibia</v>
      </c>
      <c r="DS253" t="str">
        <v>Nauru</v>
      </c>
      <c r="DT253" t="str">
        <v>Nepal</v>
      </c>
      <c r="DU253" t="str">
        <v>New Zealand</v>
      </c>
      <c r="DV253" t="str">
        <v>Nicaragua</v>
      </c>
      <c r="DW253" t="str">
        <v>Niger</v>
      </c>
      <c r="DX253" t="str">
        <v>Nigeria</v>
      </c>
      <c r="DY253" t="str">
        <v>Non-EU</v>
      </c>
      <c r="DZ253" t="str">
        <v>North Korea</v>
      </c>
      <c r="EA253" t="str">
        <v>Norway</v>
      </c>
      <c r="EB253" t="str">
        <v>Oman</v>
      </c>
      <c r="EC253" t="str">
        <v>Pakistan</v>
      </c>
      <c r="ED253" t="str">
        <v>Palau</v>
      </c>
      <c r="EE253" t="str">
        <v>Palestine</v>
      </c>
      <c r="EF253" t="str">
        <v>Panama</v>
      </c>
      <c r="EG253" t="str">
        <v>Papua New Guinea</v>
      </c>
      <c r="EH253" t="str">
        <v>Paraguay</v>
      </c>
      <c r="EI253" t="str">
        <v>Peru</v>
      </c>
      <c r="EJ253" t="str">
        <v>Phillipines</v>
      </c>
      <c r="EK253" t="str">
        <v>Poland</v>
      </c>
      <c r="EL253" t="str">
        <v>Portugal</v>
      </c>
      <c r="EM253" t="str">
        <v>Qatar</v>
      </c>
      <c r="EN253" t="str">
        <v>Romania</v>
      </c>
      <c r="EO253" t="str">
        <v>Russia</v>
      </c>
      <c r="EP253" t="str">
        <v>Rwanda</v>
      </c>
      <c r="EQ253" t="str">
        <v>Samoa</v>
      </c>
      <c r="ER253" t="str">
        <v>San Marino</v>
      </c>
      <c r="ES253" t="str">
        <v>Sao Tome &amp; Principe</v>
      </c>
      <c r="ET253" t="str">
        <v>Saudi Arabia</v>
      </c>
      <c r="EU253" t="str">
        <v>Senegal</v>
      </c>
      <c r="EV253" t="str">
        <v>Serbia and Montenegro</v>
      </c>
      <c r="EW253" t="str">
        <v>Seychelles</v>
      </c>
      <c r="EX253" t="str">
        <v>Sierra Leone</v>
      </c>
      <c r="EY253" t="str">
        <v>Singapore</v>
      </c>
      <c r="EZ253" t="str">
        <v>Slovakia</v>
      </c>
      <c r="FA253" t="str">
        <v>Slovenia</v>
      </c>
      <c r="FB253" t="str">
        <v>Solomon Islands</v>
      </c>
      <c r="FC253" t="str">
        <v>Somalia</v>
      </c>
      <c r="FD253" t="str">
        <v>South Africa</v>
      </c>
      <c r="FE253" t="str">
        <v>South Korea</v>
      </c>
      <c r="FF253" t="str">
        <v>Spain</v>
      </c>
      <c r="FG253" t="str">
        <v>Sri Lanka</v>
      </c>
      <c r="FH253" t="str">
        <v>St. Kitts-Nevis</v>
      </c>
      <c r="FI253" t="str">
        <v>St. Lucia</v>
      </c>
      <c r="FJ253" t="str">
        <v>St. Vincent &amp;</v>
      </c>
      <c r="FK253" t="str">
        <v>Sudan</v>
      </c>
      <c r="FL253" t="str">
        <v>Suriname</v>
      </c>
      <c r="FM253" t="str">
        <v>Swaziland</v>
      </c>
      <c r="FN253" t="str">
        <v>Sweden</v>
      </c>
      <c r="FO253" t="str">
        <v>Switzerland</v>
      </c>
      <c r="FP253" t="str">
        <v>Syria</v>
      </c>
      <c r="FQ253" t="str">
        <v>Taiwan</v>
      </c>
      <c r="FR253" t="str">
        <v>Tajikistan</v>
      </c>
      <c r="FS253" t="str">
        <v>Tanzania</v>
      </c>
      <c r="FT253" t="str">
        <v>Thailand</v>
      </c>
      <c r="FU253" t="str">
        <v>The Grenadines</v>
      </c>
      <c r="FV253" t="str">
        <v>The Marshall Islands</v>
      </c>
      <c r="FW253" t="str">
        <v>The Netherlands</v>
      </c>
      <c r="FX253" t="str">
        <v>Togo</v>
      </c>
      <c r="FY253" t="str">
        <v>Tonga</v>
      </c>
      <c r="FZ253" t="str">
        <v>Trinidad &amp; Tobago</v>
      </c>
      <c r="GA253" t="str">
        <v>Tunisia</v>
      </c>
      <c r="GB253" t="str">
        <v>Turkey</v>
      </c>
      <c r="GC253" t="str">
        <v>Turkmenistan</v>
      </c>
      <c r="GD253" t="str">
        <v>Tuvalu</v>
      </c>
      <c r="GE253" t="str">
        <v>Uganda</v>
      </c>
      <c r="GF253" t="str">
        <v>Ukraine</v>
      </c>
      <c r="GG253" t="str">
        <v>United Arab. Emirates</v>
      </c>
      <c r="GH253" t="str">
        <v>United Kingdom</v>
      </c>
      <c r="GI253" t="str">
        <v>Uruguay</v>
      </c>
      <c r="GJ253" t="str">
        <v>USA</v>
      </c>
      <c r="GK253" t="str">
        <v>Uzbekistan</v>
      </c>
      <c r="GL253" t="str">
        <v>Vanuatu</v>
      </c>
      <c r="GM253" t="str">
        <v>Vatican</v>
      </c>
      <c r="GN253" t="str">
        <v>Venezuela</v>
      </c>
      <c r="GO253" t="str">
        <v>Vietnam</v>
      </c>
      <c r="GP253" t="str">
        <v>Yemen</v>
      </c>
      <c r="GQ253" t="str">
        <v>Zambia</v>
      </c>
      <c r="GR253" t="str">
        <v>Zimbabwe</v>
      </c>
    </row>
    <row r="254" spans="2:200" x14ac:dyDescent="0.25">
      <c r="B254" t="str" cm="1">
        <f t="array" ref="B254:GR254">TRANSPOSE(_xlfn._xlws.FILTER(AlleLande[Lande (Engelsk)],ISNUMBER(SEARCH(Packaging!I26,AlleLande[Lande (Engelsk)])),"Kan ikke findes"))</f>
        <v>Afghanistan</v>
      </c>
      <c r="C254" t="str">
        <v>Albania</v>
      </c>
      <c r="D254" t="str">
        <v>Algeria</v>
      </c>
      <c r="E254" t="str">
        <v>Andorra</v>
      </c>
      <c r="F254" t="str">
        <v>Angola</v>
      </c>
      <c r="G254" t="str">
        <v>Antigua &amp; Barbuda</v>
      </c>
      <c r="H254" t="str">
        <v>Argentina</v>
      </c>
      <c r="I254" t="str">
        <v>Armenia</v>
      </c>
      <c r="J254" t="str">
        <v>Australia</v>
      </c>
      <c r="K254" t="str">
        <v>Austria</v>
      </c>
      <c r="L254" t="str">
        <v>Azerbaijan</v>
      </c>
      <c r="M254" t="str">
        <v>Bahamas</v>
      </c>
      <c r="N254" t="str">
        <v>Bahrain</v>
      </c>
      <c r="O254" t="str">
        <v>Bangladesh</v>
      </c>
      <c r="P254" t="str">
        <v>Barbados</v>
      </c>
      <c r="Q254" t="str">
        <v>Belarus</v>
      </c>
      <c r="R254" t="str">
        <v>Belgium</v>
      </c>
      <c r="S254" t="str">
        <v>Belize</v>
      </c>
      <c r="T254" t="str">
        <v>Benin</v>
      </c>
      <c r="U254" t="str">
        <v>Bhutan</v>
      </c>
      <c r="V254" t="str">
        <v>Bolivia</v>
      </c>
      <c r="W254" t="str">
        <v>Bosnia and Herzegovina</v>
      </c>
      <c r="X254" t="str">
        <v>Botswana</v>
      </c>
      <c r="Y254" t="str">
        <v>Brazil</v>
      </c>
      <c r="Z254" t="str">
        <v>Brunei</v>
      </c>
      <c r="AA254" t="str">
        <v>Bulgaria</v>
      </c>
      <c r="AB254" t="str">
        <v>Burkina Faso</v>
      </c>
      <c r="AC254" t="str">
        <v>Burma (Myanmar)</v>
      </c>
      <c r="AD254" t="str">
        <v>Burundi</v>
      </c>
      <c r="AE254" t="str">
        <v>Cambodia</v>
      </c>
      <c r="AF254" t="str">
        <v>Cameroon</v>
      </c>
      <c r="AG254" t="str">
        <v>Canada</v>
      </c>
      <c r="AH254" t="str">
        <v>Cape Verde Islands</v>
      </c>
      <c r="AI254" t="str">
        <v>Central Africa</v>
      </c>
      <c r="AJ254" t="str">
        <v>Chad</v>
      </c>
      <c r="AK254" t="str">
        <v>Chile</v>
      </c>
      <c r="AL254" t="str">
        <v>China</v>
      </c>
      <c r="AM254" t="str">
        <v>Colombia</v>
      </c>
      <c r="AN254" t="str">
        <v>Comoros</v>
      </c>
      <c r="AO254" t="str">
        <v>Congo</v>
      </c>
      <c r="AP254" t="str">
        <v>Costa Rica</v>
      </c>
      <c r="AQ254" t="str">
        <v>Croatia</v>
      </c>
      <c r="AR254" t="str">
        <v>Cuba</v>
      </c>
      <c r="AS254" t="str">
        <v>Cyprus</v>
      </c>
      <c r="AT254" t="str">
        <v>Czech Republic</v>
      </c>
      <c r="AU254" t="str">
        <v>Darussalem</v>
      </c>
      <c r="AV254" t="str">
        <v>Democratic rep. Congo</v>
      </c>
      <c r="AW254" t="str">
        <v>Denmark</v>
      </c>
      <c r="AX254" t="str">
        <v>Djibouti</v>
      </c>
      <c r="AY254" t="str">
        <v>Dominica</v>
      </c>
      <c r="AZ254" t="str">
        <v>Dominican Republic</v>
      </c>
      <c r="BA254" t="str">
        <v>East Timor</v>
      </c>
      <c r="BB254" t="str">
        <v>Ecuador</v>
      </c>
      <c r="BC254" t="str">
        <v>Egypt</v>
      </c>
      <c r="BD254" t="str">
        <v>El Salvador</v>
      </c>
      <c r="BE254" t="str">
        <v>Equatorial Guinea</v>
      </c>
      <c r="BF254" t="str">
        <v>Eritrea</v>
      </c>
      <c r="BG254" t="str">
        <v>Estonia</v>
      </c>
      <c r="BH254" t="str">
        <v>Ethiopia</v>
      </c>
      <c r="BI254" t="str">
        <v>EU</v>
      </c>
      <c r="BJ254" t="str">
        <v>EU/Non-EU</v>
      </c>
      <c r="BK254" t="str">
        <v>Fiji</v>
      </c>
      <c r="BL254" t="str">
        <v>Finland</v>
      </c>
      <c r="BM254" t="str">
        <v>France</v>
      </c>
      <c r="BN254" t="str">
        <v>Gabon</v>
      </c>
      <c r="BO254" t="str">
        <v>Gambia</v>
      </c>
      <c r="BP254" t="str">
        <v>Georgia</v>
      </c>
      <c r="BQ254" t="str">
        <v>Germany</v>
      </c>
      <c r="BR254" t="str">
        <v>Ghana</v>
      </c>
      <c r="BS254" t="str">
        <v>Greece</v>
      </c>
      <c r="BT254" t="str">
        <v>Grenada</v>
      </c>
      <c r="BU254" t="str">
        <v>Guatemala</v>
      </c>
      <c r="BV254" t="str">
        <v>Guinea</v>
      </c>
      <c r="BW254" t="str">
        <v>Guinea-Bissau</v>
      </c>
      <c r="BX254" t="str">
        <v>Guyana</v>
      </c>
      <c r="BY254" t="str">
        <v>Haiti</v>
      </c>
      <c r="BZ254" t="str">
        <v>Honduras</v>
      </c>
      <c r="CA254" t="str">
        <v>Hungary</v>
      </c>
      <c r="CB254" t="str">
        <v>Iceland</v>
      </c>
      <c r="CC254" t="str">
        <v>India</v>
      </c>
      <c r="CD254" t="str">
        <v>Indonesia</v>
      </c>
      <c r="CE254" t="str">
        <v>Iran</v>
      </c>
      <c r="CF254" t="str">
        <v>Iraq</v>
      </c>
      <c r="CG254" t="str">
        <v>Ireland</v>
      </c>
      <c r="CH254" t="str">
        <v>Israel</v>
      </c>
      <c r="CI254" t="str">
        <v>Italy</v>
      </c>
      <c r="CJ254" t="str">
        <v>Ivory Coast</v>
      </c>
      <c r="CK254" t="str">
        <v>Jamaica</v>
      </c>
      <c r="CL254" t="str">
        <v>Japan</v>
      </c>
      <c r="CM254" t="str">
        <v>Jordan</v>
      </c>
      <c r="CN254" t="str">
        <v>Kazakhstan</v>
      </c>
      <c r="CO254" t="str">
        <v>Kenya</v>
      </c>
      <c r="CP254" t="str">
        <v>Kiribati</v>
      </c>
      <c r="CQ254" t="str">
        <v>Kuwait</v>
      </c>
      <c r="CR254" t="str">
        <v>Kyrgyzstan</v>
      </c>
      <c r="CS254" t="str">
        <v>Laos</v>
      </c>
      <c r="CT254" t="str">
        <v>Latvia</v>
      </c>
      <c r="CU254" t="str">
        <v>Lebanon</v>
      </c>
      <c r="CV254" t="str">
        <v>Lesotho</v>
      </c>
      <c r="CW254" t="str">
        <v>Liberia</v>
      </c>
      <c r="CX254" t="str">
        <v>Libya</v>
      </c>
      <c r="CY254" t="str">
        <v>Liechtenstein</v>
      </c>
      <c r="CZ254" t="str">
        <v>Lithuania</v>
      </c>
      <c r="DA254" t="str">
        <v>Luxembourg</v>
      </c>
      <c r="DB254" t="str">
        <v>Macedonia (FYROM)</v>
      </c>
      <c r="DC254" t="str">
        <v>Madagascar</v>
      </c>
      <c r="DD254" t="str">
        <v>Malawi</v>
      </c>
      <c r="DE254" t="str">
        <v>Malaysia</v>
      </c>
      <c r="DF254" t="str">
        <v>Maldives</v>
      </c>
      <c r="DG254" t="str">
        <v>Mali</v>
      </c>
      <c r="DH254" t="str">
        <v>Malta</v>
      </c>
      <c r="DI254" t="str">
        <v>Mauritania</v>
      </c>
      <c r="DJ254" t="str">
        <v>Mauritius</v>
      </c>
      <c r="DK254" t="str">
        <v>Mexico</v>
      </c>
      <c r="DL254" t="str">
        <v>Micronesia</v>
      </c>
      <c r="DM254" t="str">
        <v>Moldova</v>
      </c>
      <c r="DN254" t="str">
        <v>Monaco</v>
      </c>
      <c r="DO254" t="str">
        <v>Mongolia</v>
      </c>
      <c r="DP254" t="str">
        <v>Morocco</v>
      </c>
      <c r="DQ254" t="str">
        <v>Mozambique</v>
      </c>
      <c r="DR254" t="str">
        <v>Namibia</v>
      </c>
      <c r="DS254" t="str">
        <v>Nauru</v>
      </c>
      <c r="DT254" t="str">
        <v>Nepal</v>
      </c>
      <c r="DU254" t="str">
        <v>New Zealand</v>
      </c>
      <c r="DV254" t="str">
        <v>Nicaragua</v>
      </c>
      <c r="DW254" t="str">
        <v>Niger</v>
      </c>
      <c r="DX254" t="str">
        <v>Nigeria</v>
      </c>
      <c r="DY254" t="str">
        <v>Non-EU</v>
      </c>
      <c r="DZ254" t="str">
        <v>North Korea</v>
      </c>
      <c r="EA254" t="str">
        <v>Norway</v>
      </c>
      <c r="EB254" t="str">
        <v>Oman</v>
      </c>
      <c r="EC254" t="str">
        <v>Pakistan</v>
      </c>
      <c r="ED254" t="str">
        <v>Palau</v>
      </c>
      <c r="EE254" t="str">
        <v>Palestine</v>
      </c>
      <c r="EF254" t="str">
        <v>Panama</v>
      </c>
      <c r="EG254" t="str">
        <v>Papua New Guinea</v>
      </c>
      <c r="EH254" t="str">
        <v>Paraguay</v>
      </c>
      <c r="EI254" t="str">
        <v>Peru</v>
      </c>
      <c r="EJ254" t="str">
        <v>Phillipines</v>
      </c>
      <c r="EK254" t="str">
        <v>Poland</v>
      </c>
      <c r="EL254" t="str">
        <v>Portugal</v>
      </c>
      <c r="EM254" t="str">
        <v>Qatar</v>
      </c>
      <c r="EN254" t="str">
        <v>Romania</v>
      </c>
      <c r="EO254" t="str">
        <v>Russia</v>
      </c>
      <c r="EP254" t="str">
        <v>Rwanda</v>
      </c>
      <c r="EQ254" t="str">
        <v>Samoa</v>
      </c>
      <c r="ER254" t="str">
        <v>San Marino</v>
      </c>
      <c r="ES254" t="str">
        <v>Sao Tome &amp; Principe</v>
      </c>
      <c r="ET254" t="str">
        <v>Saudi Arabia</v>
      </c>
      <c r="EU254" t="str">
        <v>Senegal</v>
      </c>
      <c r="EV254" t="str">
        <v>Serbia and Montenegro</v>
      </c>
      <c r="EW254" t="str">
        <v>Seychelles</v>
      </c>
      <c r="EX254" t="str">
        <v>Sierra Leone</v>
      </c>
      <c r="EY254" t="str">
        <v>Singapore</v>
      </c>
      <c r="EZ254" t="str">
        <v>Slovakia</v>
      </c>
      <c r="FA254" t="str">
        <v>Slovenia</v>
      </c>
      <c r="FB254" t="str">
        <v>Solomon Islands</v>
      </c>
      <c r="FC254" t="str">
        <v>Somalia</v>
      </c>
      <c r="FD254" t="str">
        <v>South Africa</v>
      </c>
      <c r="FE254" t="str">
        <v>South Korea</v>
      </c>
      <c r="FF254" t="str">
        <v>Spain</v>
      </c>
      <c r="FG254" t="str">
        <v>Sri Lanka</v>
      </c>
      <c r="FH254" t="str">
        <v>St. Kitts-Nevis</v>
      </c>
      <c r="FI254" t="str">
        <v>St. Lucia</v>
      </c>
      <c r="FJ254" t="str">
        <v>St. Vincent &amp;</v>
      </c>
      <c r="FK254" t="str">
        <v>Sudan</v>
      </c>
      <c r="FL254" t="str">
        <v>Suriname</v>
      </c>
      <c r="FM254" t="str">
        <v>Swaziland</v>
      </c>
      <c r="FN254" t="str">
        <v>Sweden</v>
      </c>
      <c r="FO254" t="str">
        <v>Switzerland</v>
      </c>
      <c r="FP254" t="str">
        <v>Syria</v>
      </c>
      <c r="FQ254" t="str">
        <v>Taiwan</v>
      </c>
      <c r="FR254" t="str">
        <v>Tajikistan</v>
      </c>
      <c r="FS254" t="str">
        <v>Tanzania</v>
      </c>
      <c r="FT254" t="str">
        <v>Thailand</v>
      </c>
      <c r="FU254" t="str">
        <v>The Grenadines</v>
      </c>
      <c r="FV254" t="str">
        <v>The Marshall Islands</v>
      </c>
      <c r="FW254" t="str">
        <v>The Netherlands</v>
      </c>
      <c r="FX254" t="str">
        <v>Togo</v>
      </c>
      <c r="FY254" t="str">
        <v>Tonga</v>
      </c>
      <c r="FZ254" t="str">
        <v>Trinidad &amp; Tobago</v>
      </c>
      <c r="GA254" t="str">
        <v>Tunisia</v>
      </c>
      <c r="GB254" t="str">
        <v>Turkey</v>
      </c>
      <c r="GC254" t="str">
        <v>Turkmenistan</v>
      </c>
      <c r="GD254" t="str">
        <v>Tuvalu</v>
      </c>
      <c r="GE254" t="str">
        <v>Uganda</v>
      </c>
      <c r="GF254" t="str">
        <v>Ukraine</v>
      </c>
      <c r="GG254" t="str">
        <v>United Arab. Emirates</v>
      </c>
      <c r="GH254" t="str">
        <v>United Kingdom</v>
      </c>
      <c r="GI254" t="str">
        <v>Uruguay</v>
      </c>
      <c r="GJ254" t="str">
        <v>USA</v>
      </c>
      <c r="GK254" t="str">
        <v>Uzbekistan</v>
      </c>
      <c r="GL254" t="str">
        <v>Vanuatu</v>
      </c>
      <c r="GM254" t="str">
        <v>Vatican</v>
      </c>
      <c r="GN254" t="str">
        <v>Venezuela</v>
      </c>
      <c r="GO254" t="str">
        <v>Vietnam</v>
      </c>
      <c r="GP254" t="str">
        <v>Yemen</v>
      </c>
      <c r="GQ254" t="str">
        <v>Zambia</v>
      </c>
      <c r="GR254" t="str">
        <v>Zimbabwe</v>
      </c>
    </row>
    <row r="255" spans="2:200" x14ac:dyDescent="0.25">
      <c r="B255" t="str" cm="1">
        <f t="array" ref="B255:GR255">TRANSPOSE(_xlfn._xlws.FILTER(AlleLande[Lande (Engelsk)],ISNUMBER(SEARCH(Packaging!I27,AlleLande[Lande (Engelsk)])),"Kan ikke findes"))</f>
        <v>Afghanistan</v>
      </c>
      <c r="C255" t="str">
        <v>Albania</v>
      </c>
      <c r="D255" t="str">
        <v>Algeria</v>
      </c>
      <c r="E255" t="str">
        <v>Andorra</v>
      </c>
      <c r="F255" t="str">
        <v>Angola</v>
      </c>
      <c r="G255" t="str">
        <v>Antigua &amp; Barbuda</v>
      </c>
      <c r="H255" t="str">
        <v>Argentina</v>
      </c>
      <c r="I255" t="str">
        <v>Armenia</v>
      </c>
      <c r="J255" t="str">
        <v>Australia</v>
      </c>
      <c r="K255" t="str">
        <v>Austria</v>
      </c>
      <c r="L255" t="str">
        <v>Azerbaijan</v>
      </c>
      <c r="M255" t="str">
        <v>Bahamas</v>
      </c>
      <c r="N255" t="str">
        <v>Bahrain</v>
      </c>
      <c r="O255" t="str">
        <v>Bangladesh</v>
      </c>
      <c r="P255" t="str">
        <v>Barbados</v>
      </c>
      <c r="Q255" t="str">
        <v>Belarus</v>
      </c>
      <c r="R255" t="str">
        <v>Belgium</v>
      </c>
      <c r="S255" t="str">
        <v>Belize</v>
      </c>
      <c r="T255" t="str">
        <v>Benin</v>
      </c>
      <c r="U255" t="str">
        <v>Bhutan</v>
      </c>
      <c r="V255" t="str">
        <v>Bolivia</v>
      </c>
      <c r="W255" t="str">
        <v>Bosnia and Herzegovina</v>
      </c>
      <c r="X255" t="str">
        <v>Botswana</v>
      </c>
      <c r="Y255" t="str">
        <v>Brazil</v>
      </c>
      <c r="Z255" t="str">
        <v>Brunei</v>
      </c>
      <c r="AA255" t="str">
        <v>Bulgaria</v>
      </c>
      <c r="AB255" t="str">
        <v>Burkina Faso</v>
      </c>
      <c r="AC255" t="str">
        <v>Burma (Myanmar)</v>
      </c>
      <c r="AD255" t="str">
        <v>Burundi</v>
      </c>
      <c r="AE255" t="str">
        <v>Cambodia</v>
      </c>
      <c r="AF255" t="str">
        <v>Cameroon</v>
      </c>
      <c r="AG255" t="str">
        <v>Canada</v>
      </c>
      <c r="AH255" t="str">
        <v>Cape Verde Islands</v>
      </c>
      <c r="AI255" t="str">
        <v>Central Africa</v>
      </c>
      <c r="AJ255" t="str">
        <v>Chad</v>
      </c>
      <c r="AK255" t="str">
        <v>Chile</v>
      </c>
      <c r="AL255" t="str">
        <v>China</v>
      </c>
      <c r="AM255" t="str">
        <v>Colombia</v>
      </c>
      <c r="AN255" t="str">
        <v>Comoros</v>
      </c>
      <c r="AO255" t="str">
        <v>Congo</v>
      </c>
      <c r="AP255" t="str">
        <v>Costa Rica</v>
      </c>
      <c r="AQ255" t="str">
        <v>Croatia</v>
      </c>
      <c r="AR255" t="str">
        <v>Cuba</v>
      </c>
      <c r="AS255" t="str">
        <v>Cyprus</v>
      </c>
      <c r="AT255" t="str">
        <v>Czech Republic</v>
      </c>
      <c r="AU255" t="str">
        <v>Darussalem</v>
      </c>
      <c r="AV255" t="str">
        <v>Democratic rep. Congo</v>
      </c>
      <c r="AW255" t="str">
        <v>Denmark</v>
      </c>
      <c r="AX255" t="str">
        <v>Djibouti</v>
      </c>
      <c r="AY255" t="str">
        <v>Dominica</v>
      </c>
      <c r="AZ255" t="str">
        <v>Dominican Republic</v>
      </c>
      <c r="BA255" t="str">
        <v>East Timor</v>
      </c>
      <c r="BB255" t="str">
        <v>Ecuador</v>
      </c>
      <c r="BC255" t="str">
        <v>Egypt</v>
      </c>
      <c r="BD255" t="str">
        <v>El Salvador</v>
      </c>
      <c r="BE255" t="str">
        <v>Equatorial Guinea</v>
      </c>
      <c r="BF255" t="str">
        <v>Eritrea</v>
      </c>
      <c r="BG255" t="str">
        <v>Estonia</v>
      </c>
      <c r="BH255" t="str">
        <v>Ethiopia</v>
      </c>
      <c r="BI255" t="str">
        <v>EU</v>
      </c>
      <c r="BJ255" t="str">
        <v>EU/Non-EU</v>
      </c>
      <c r="BK255" t="str">
        <v>Fiji</v>
      </c>
      <c r="BL255" t="str">
        <v>Finland</v>
      </c>
      <c r="BM255" t="str">
        <v>France</v>
      </c>
      <c r="BN255" t="str">
        <v>Gabon</v>
      </c>
      <c r="BO255" t="str">
        <v>Gambia</v>
      </c>
      <c r="BP255" t="str">
        <v>Georgia</v>
      </c>
      <c r="BQ255" t="str">
        <v>Germany</v>
      </c>
      <c r="BR255" t="str">
        <v>Ghana</v>
      </c>
      <c r="BS255" t="str">
        <v>Greece</v>
      </c>
      <c r="BT255" t="str">
        <v>Grenada</v>
      </c>
      <c r="BU255" t="str">
        <v>Guatemala</v>
      </c>
      <c r="BV255" t="str">
        <v>Guinea</v>
      </c>
      <c r="BW255" t="str">
        <v>Guinea-Bissau</v>
      </c>
      <c r="BX255" t="str">
        <v>Guyana</v>
      </c>
      <c r="BY255" t="str">
        <v>Haiti</v>
      </c>
      <c r="BZ255" t="str">
        <v>Honduras</v>
      </c>
      <c r="CA255" t="str">
        <v>Hungary</v>
      </c>
      <c r="CB255" t="str">
        <v>Iceland</v>
      </c>
      <c r="CC255" t="str">
        <v>India</v>
      </c>
      <c r="CD255" t="str">
        <v>Indonesia</v>
      </c>
      <c r="CE255" t="str">
        <v>Iran</v>
      </c>
      <c r="CF255" t="str">
        <v>Iraq</v>
      </c>
      <c r="CG255" t="str">
        <v>Ireland</v>
      </c>
      <c r="CH255" t="str">
        <v>Israel</v>
      </c>
      <c r="CI255" t="str">
        <v>Italy</v>
      </c>
      <c r="CJ255" t="str">
        <v>Ivory Coast</v>
      </c>
      <c r="CK255" t="str">
        <v>Jamaica</v>
      </c>
      <c r="CL255" t="str">
        <v>Japan</v>
      </c>
      <c r="CM255" t="str">
        <v>Jordan</v>
      </c>
      <c r="CN255" t="str">
        <v>Kazakhstan</v>
      </c>
      <c r="CO255" t="str">
        <v>Kenya</v>
      </c>
      <c r="CP255" t="str">
        <v>Kiribati</v>
      </c>
      <c r="CQ255" t="str">
        <v>Kuwait</v>
      </c>
      <c r="CR255" t="str">
        <v>Kyrgyzstan</v>
      </c>
      <c r="CS255" t="str">
        <v>Laos</v>
      </c>
      <c r="CT255" t="str">
        <v>Latvia</v>
      </c>
      <c r="CU255" t="str">
        <v>Lebanon</v>
      </c>
      <c r="CV255" t="str">
        <v>Lesotho</v>
      </c>
      <c r="CW255" t="str">
        <v>Liberia</v>
      </c>
      <c r="CX255" t="str">
        <v>Libya</v>
      </c>
      <c r="CY255" t="str">
        <v>Liechtenstein</v>
      </c>
      <c r="CZ255" t="str">
        <v>Lithuania</v>
      </c>
      <c r="DA255" t="str">
        <v>Luxembourg</v>
      </c>
      <c r="DB255" t="str">
        <v>Macedonia (FYROM)</v>
      </c>
      <c r="DC255" t="str">
        <v>Madagascar</v>
      </c>
      <c r="DD255" t="str">
        <v>Malawi</v>
      </c>
      <c r="DE255" t="str">
        <v>Malaysia</v>
      </c>
      <c r="DF255" t="str">
        <v>Maldives</v>
      </c>
      <c r="DG255" t="str">
        <v>Mali</v>
      </c>
      <c r="DH255" t="str">
        <v>Malta</v>
      </c>
      <c r="DI255" t="str">
        <v>Mauritania</v>
      </c>
      <c r="DJ255" t="str">
        <v>Mauritius</v>
      </c>
      <c r="DK255" t="str">
        <v>Mexico</v>
      </c>
      <c r="DL255" t="str">
        <v>Micronesia</v>
      </c>
      <c r="DM255" t="str">
        <v>Moldova</v>
      </c>
      <c r="DN255" t="str">
        <v>Monaco</v>
      </c>
      <c r="DO255" t="str">
        <v>Mongolia</v>
      </c>
      <c r="DP255" t="str">
        <v>Morocco</v>
      </c>
      <c r="DQ255" t="str">
        <v>Mozambique</v>
      </c>
      <c r="DR255" t="str">
        <v>Namibia</v>
      </c>
      <c r="DS255" t="str">
        <v>Nauru</v>
      </c>
      <c r="DT255" t="str">
        <v>Nepal</v>
      </c>
      <c r="DU255" t="str">
        <v>New Zealand</v>
      </c>
      <c r="DV255" t="str">
        <v>Nicaragua</v>
      </c>
      <c r="DW255" t="str">
        <v>Niger</v>
      </c>
      <c r="DX255" t="str">
        <v>Nigeria</v>
      </c>
      <c r="DY255" t="str">
        <v>Non-EU</v>
      </c>
      <c r="DZ255" t="str">
        <v>North Korea</v>
      </c>
      <c r="EA255" t="str">
        <v>Norway</v>
      </c>
      <c r="EB255" t="str">
        <v>Oman</v>
      </c>
      <c r="EC255" t="str">
        <v>Pakistan</v>
      </c>
      <c r="ED255" t="str">
        <v>Palau</v>
      </c>
      <c r="EE255" t="str">
        <v>Palestine</v>
      </c>
      <c r="EF255" t="str">
        <v>Panama</v>
      </c>
      <c r="EG255" t="str">
        <v>Papua New Guinea</v>
      </c>
      <c r="EH255" t="str">
        <v>Paraguay</v>
      </c>
      <c r="EI255" t="str">
        <v>Peru</v>
      </c>
      <c r="EJ255" t="str">
        <v>Phillipines</v>
      </c>
      <c r="EK255" t="str">
        <v>Poland</v>
      </c>
      <c r="EL255" t="str">
        <v>Portugal</v>
      </c>
      <c r="EM255" t="str">
        <v>Qatar</v>
      </c>
      <c r="EN255" t="str">
        <v>Romania</v>
      </c>
      <c r="EO255" t="str">
        <v>Russia</v>
      </c>
      <c r="EP255" t="str">
        <v>Rwanda</v>
      </c>
      <c r="EQ255" t="str">
        <v>Samoa</v>
      </c>
      <c r="ER255" t="str">
        <v>San Marino</v>
      </c>
      <c r="ES255" t="str">
        <v>Sao Tome &amp; Principe</v>
      </c>
      <c r="ET255" t="str">
        <v>Saudi Arabia</v>
      </c>
      <c r="EU255" t="str">
        <v>Senegal</v>
      </c>
      <c r="EV255" t="str">
        <v>Serbia and Montenegro</v>
      </c>
      <c r="EW255" t="str">
        <v>Seychelles</v>
      </c>
      <c r="EX255" t="str">
        <v>Sierra Leone</v>
      </c>
      <c r="EY255" t="str">
        <v>Singapore</v>
      </c>
      <c r="EZ255" t="str">
        <v>Slovakia</v>
      </c>
      <c r="FA255" t="str">
        <v>Slovenia</v>
      </c>
      <c r="FB255" t="str">
        <v>Solomon Islands</v>
      </c>
      <c r="FC255" t="str">
        <v>Somalia</v>
      </c>
      <c r="FD255" t="str">
        <v>South Africa</v>
      </c>
      <c r="FE255" t="str">
        <v>South Korea</v>
      </c>
      <c r="FF255" t="str">
        <v>Spain</v>
      </c>
      <c r="FG255" t="str">
        <v>Sri Lanka</v>
      </c>
      <c r="FH255" t="str">
        <v>St. Kitts-Nevis</v>
      </c>
      <c r="FI255" t="str">
        <v>St. Lucia</v>
      </c>
      <c r="FJ255" t="str">
        <v>St. Vincent &amp;</v>
      </c>
      <c r="FK255" t="str">
        <v>Sudan</v>
      </c>
      <c r="FL255" t="str">
        <v>Suriname</v>
      </c>
      <c r="FM255" t="str">
        <v>Swaziland</v>
      </c>
      <c r="FN255" t="str">
        <v>Sweden</v>
      </c>
      <c r="FO255" t="str">
        <v>Switzerland</v>
      </c>
      <c r="FP255" t="str">
        <v>Syria</v>
      </c>
      <c r="FQ255" t="str">
        <v>Taiwan</v>
      </c>
      <c r="FR255" t="str">
        <v>Tajikistan</v>
      </c>
      <c r="FS255" t="str">
        <v>Tanzania</v>
      </c>
      <c r="FT255" t="str">
        <v>Thailand</v>
      </c>
      <c r="FU255" t="str">
        <v>The Grenadines</v>
      </c>
      <c r="FV255" t="str">
        <v>The Marshall Islands</v>
      </c>
      <c r="FW255" t="str">
        <v>The Netherlands</v>
      </c>
      <c r="FX255" t="str">
        <v>Togo</v>
      </c>
      <c r="FY255" t="str">
        <v>Tonga</v>
      </c>
      <c r="FZ255" t="str">
        <v>Trinidad &amp; Tobago</v>
      </c>
      <c r="GA255" t="str">
        <v>Tunisia</v>
      </c>
      <c r="GB255" t="str">
        <v>Turkey</v>
      </c>
      <c r="GC255" t="str">
        <v>Turkmenistan</v>
      </c>
      <c r="GD255" t="str">
        <v>Tuvalu</v>
      </c>
      <c r="GE255" t="str">
        <v>Uganda</v>
      </c>
      <c r="GF255" t="str">
        <v>Ukraine</v>
      </c>
      <c r="GG255" t="str">
        <v>United Arab. Emirates</v>
      </c>
      <c r="GH255" t="str">
        <v>United Kingdom</v>
      </c>
      <c r="GI255" t="str">
        <v>Uruguay</v>
      </c>
      <c r="GJ255" t="str">
        <v>USA</v>
      </c>
      <c r="GK255" t="str">
        <v>Uzbekistan</v>
      </c>
      <c r="GL255" t="str">
        <v>Vanuatu</v>
      </c>
      <c r="GM255" t="str">
        <v>Vatican</v>
      </c>
      <c r="GN255" t="str">
        <v>Venezuela</v>
      </c>
      <c r="GO255" t="str">
        <v>Vietnam</v>
      </c>
      <c r="GP255" t="str">
        <v>Yemen</v>
      </c>
      <c r="GQ255" t="str">
        <v>Zambia</v>
      </c>
      <c r="GR255" t="str">
        <v>Zimbabwe</v>
      </c>
    </row>
    <row r="256" spans="2:200" x14ac:dyDescent="0.25">
      <c r="B256" t="str" cm="1">
        <f t="array" ref="B256:GR256">TRANSPOSE(_xlfn._xlws.FILTER(AlleLande[Lande (Engelsk)],ISNUMBER(SEARCH(Packaging!I28,AlleLande[Lande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(Engelsk)],ISNUMBER(SEARCH(Packaging!I29,AlleLande[Lande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(Engelsk)],ISNUMBER(SEARCH(Packaging!I30,AlleLande[Lande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60" spans="2:200" ht="21" x14ac:dyDescent="0.35">
      <c r="B260" s="16" t="s">
        <v>380</v>
      </c>
    </row>
    <row r="261" spans="2:200" x14ac:dyDescent="0.25">
      <c r="B261" t="str" cm="1">
        <f t="array" ref="B261:GR261">TRANSPOSE(_xlfn._xlws.FILTER(AlleLande[Lande (Engelsk)],ISNUMBER(SEARCH(Packaging!J11,AlleLande[Lande (Engelsk)])),"Kan ikke findes"))</f>
        <v>Afghanistan</v>
      </c>
      <c r="C261" t="str">
        <v>Albania</v>
      </c>
      <c r="D261" t="str">
        <v>Algeria</v>
      </c>
      <c r="E261" t="str">
        <v>Andorra</v>
      </c>
      <c r="F261" t="str">
        <v>Angola</v>
      </c>
      <c r="G261" t="str">
        <v>Antigua &amp; Barbuda</v>
      </c>
      <c r="H261" t="str">
        <v>Argentina</v>
      </c>
      <c r="I261" t="str">
        <v>Armenia</v>
      </c>
      <c r="J261" t="str">
        <v>Australia</v>
      </c>
      <c r="K261" t="str">
        <v>Austria</v>
      </c>
      <c r="L261" t="str">
        <v>Azerbaijan</v>
      </c>
      <c r="M261" t="str">
        <v>Bahamas</v>
      </c>
      <c r="N261" t="str">
        <v>Bahrain</v>
      </c>
      <c r="O261" t="str">
        <v>Bangladesh</v>
      </c>
      <c r="P261" t="str">
        <v>Barbados</v>
      </c>
      <c r="Q261" t="str">
        <v>Belarus</v>
      </c>
      <c r="R261" t="str">
        <v>Belgium</v>
      </c>
      <c r="S261" t="str">
        <v>Belize</v>
      </c>
      <c r="T261" t="str">
        <v>Benin</v>
      </c>
      <c r="U261" t="str">
        <v>Bhutan</v>
      </c>
      <c r="V261" t="str">
        <v>Bolivia</v>
      </c>
      <c r="W261" t="str">
        <v>Bosnia and Herzegovina</v>
      </c>
      <c r="X261" t="str">
        <v>Botswana</v>
      </c>
      <c r="Y261" t="str">
        <v>Brazil</v>
      </c>
      <c r="Z261" t="str">
        <v>Brunei</v>
      </c>
      <c r="AA261" t="str">
        <v>Bulgaria</v>
      </c>
      <c r="AB261" t="str">
        <v>Burkina Faso</v>
      </c>
      <c r="AC261" t="str">
        <v>Burma (Myanmar)</v>
      </c>
      <c r="AD261" t="str">
        <v>Burundi</v>
      </c>
      <c r="AE261" t="str">
        <v>Cambodia</v>
      </c>
      <c r="AF261" t="str">
        <v>Cameroon</v>
      </c>
      <c r="AG261" t="str">
        <v>Canada</v>
      </c>
      <c r="AH261" t="str">
        <v>Cape Verde Islands</v>
      </c>
      <c r="AI261" t="str">
        <v>Central Africa</v>
      </c>
      <c r="AJ261" t="str">
        <v>Chad</v>
      </c>
      <c r="AK261" t="str">
        <v>Chile</v>
      </c>
      <c r="AL261" t="str">
        <v>China</v>
      </c>
      <c r="AM261" t="str">
        <v>Colombia</v>
      </c>
      <c r="AN261" t="str">
        <v>Comoros</v>
      </c>
      <c r="AO261" t="str">
        <v>Congo</v>
      </c>
      <c r="AP261" t="str">
        <v>Costa Rica</v>
      </c>
      <c r="AQ261" t="str">
        <v>Croatia</v>
      </c>
      <c r="AR261" t="str">
        <v>Cuba</v>
      </c>
      <c r="AS261" t="str">
        <v>Cyprus</v>
      </c>
      <c r="AT261" t="str">
        <v>Czech Republic</v>
      </c>
      <c r="AU261" t="str">
        <v>Darussalem</v>
      </c>
      <c r="AV261" t="str">
        <v>Democratic rep. Congo</v>
      </c>
      <c r="AW261" t="str">
        <v>Denmark</v>
      </c>
      <c r="AX261" t="str">
        <v>Djibouti</v>
      </c>
      <c r="AY261" t="str">
        <v>Dominica</v>
      </c>
      <c r="AZ261" t="str">
        <v>Dominican Republic</v>
      </c>
      <c r="BA261" t="str">
        <v>East Timor</v>
      </c>
      <c r="BB261" t="str">
        <v>Ecuador</v>
      </c>
      <c r="BC261" t="str">
        <v>Egypt</v>
      </c>
      <c r="BD261" t="str">
        <v>El Salvador</v>
      </c>
      <c r="BE261" t="str">
        <v>Equatorial Guinea</v>
      </c>
      <c r="BF261" t="str">
        <v>Eritrea</v>
      </c>
      <c r="BG261" t="str">
        <v>Estonia</v>
      </c>
      <c r="BH261" t="str">
        <v>Ethiopia</v>
      </c>
      <c r="BI261" t="str">
        <v>EU</v>
      </c>
      <c r="BJ261" t="str">
        <v>EU/Non-EU</v>
      </c>
      <c r="BK261" t="str">
        <v>Fiji</v>
      </c>
      <c r="BL261" t="str">
        <v>Finland</v>
      </c>
      <c r="BM261" t="str">
        <v>France</v>
      </c>
      <c r="BN261" t="str">
        <v>Gabon</v>
      </c>
      <c r="BO261" t="str">
        <v>Gambia</v>
      </c>
      <c r="BP261" t="str">
        <v>Georgia</v>
      </c>
      <c r="BQ261" t="str">
        <v>Germany</v>
      </c>
      <c r="BR261" t="str">
        <v>Ghana</v>
      </c>
      <c r="BS261" t="str">
        <v>Greece</v>
      </c>
      <c r="BT261" t="str">
        <v>Grenada</v>
      </c>
      <c r="BU261" t="str">
        <v>Guatemala</v>
      </c>
      <c r="BV261" t="str">
        <v>Guinea</v>
      </c>
      <c r="BW261" t="str">
        <v>Guinea-Bissau</v>
      </c>
      <c r="BX261" t="str">
        <v>Guyana</v>
      </c>
      <c r="BY261" t="str">
        <v>Haiti</v>
      </c>
      <c r="BZ261" t="str">
        <v>Honduras</v>
      </c>
      <c r="CA261" t="str">
        <v>Hungary</v>
      </c>
      <c r="CB261" t="str">
        <v>Iceland</v>
      </c>
      <c r="CC261" t="str">
        <v>India</v>
      </c>
      <c r="CD261" t="str">
        <v>Indonesia</v>
      </c>
      <c r="CE261" t="str">
        <v>Iran</v>
      </c>
      <c r="CF261" t="str">
        <v>Iraq</v>
      </c>
      <c r="CG261" t="str">
        <v>Ireland</v>
      </c>
      <c r="CH261" t="str">
        <v>Israel</v>
      </c>
      <c r="CI261" t="str">
        <v>Italy</v>
      </c>
      <c r="CJ261" t="str">
        <v>Ivory Coast</v>
      </c>
      <c r="CK261" t="str">
        <v>Jamaica</v>
      </c>
      <c r="CL261" t="str">
        <v>Japan</v>
      </c>
      <c r="CM261" t="str">
        <v>Jordan</v>
      </c>
      <c r="CN261" t="str">
        <v>Kazakhstan</v>
      </c>
      <c r="CO261" t="str">
        <v>Kenya</v>
      </c>
      <c r="CP261" t="str">
        <v>Kiribati</v>
      </c>
      <c r="CQ261" t="str">
        <v>Kuwait</v>
      </c>
      <c r="CR261" t="str">
        <v>Kyrgyzstan</v>
      </c>
      <c r="CS261" t="str">
        <v>Laos</v>
      </c>
      <c r="CT261" t="str">
        <v>Latvia</v>
      </c>
      <c r="CU261" t="str">
        <v>Lebanon</v>
      </c>
      <c r="CV261" t="str">
        <v>Lesotho</v>
      </c>
      <c r="CW261" t="str">
        <v>Liberia</v>
      </c>
      <c r="CX261" t="str">
        <v>Libya</v>
      </c>
      <c r="CY261" t="str">
        <v>Liechtenstein</v>
      </c>
      <c r="CZ261" t="str">
        <v>Lithuania</v>
      </c>
      <c r="DA261" t="str">
        <v>Luxembourg</v>
      </c>
      <c r="DB261" t="str">
        <v>Macedonia (FYROM)</v>
      </c>
      <c r="DC261" t="str">
        <v>Madagascar</v>
      </c>
      <c r="DD261" t="str">
        <v>Malawi</v>
      </c>
      <c r="DE261" t="str">
        <v>Malaysia</v>
      </c>
      <c r="DF261" t="str">
        <v>Maldives</v>
      </c>
      <c r="DG261" t="str">
        <v>Mali</v>
      </c>
      <c r="DH261" t="str">
        <v>Malta</v>
      </c>
      <c r="DI261" t="str">
        <v>Mauritania</v>
      </c>
      <c r="DJ261" t="str">
        <v>Mauritius</v>
      </c>
      <c r="DK261" t="str">
        <v>Mexico</v>
      </c>
      <c r="DL261" t="str">
        <v>Micronesia</v>
      </c>
      <c r="DM261" t="str">
        <v>Moldova</v>
      </c>
      <c r="DN261" t="str">
        <v>Monaco</v>
      </c>
      <c r="DO261" t="str">
        <v>Mongolia</v>
      </c>
      <c r="DP261" t="str">
        <v>Morocco</v>
      </c>
      <c r="DQ261" t="str">
        <v>Mozambique</v>
      </c>
      <c r="DR261" t="str">
        <v>Namibia</v>
      </c>
      <c r="DS261" t="str">
        <v>Nauru</v>
      </c>
      <c r="DT261" t="str">
        <v>Nepal</v>
      </c>
      <c r="DU261" t="str">
        <v>New Zealand</v>
      </c>
      <c r="DV261" t="str">
        <v>Nicaragua</v>
      </c>
      <c r="DW261" t="str">
        <v>Niger</v>
      </c>
      <c r="DX261" t="str">
        <v>Nigeria</v>
      </c>
      <c r="DY261" t="str">
        <v>Non-EU</v>
      </c>
      <c r="DZ261" t="str">
        <v>North Korea</v>
      </c>
      <c r="EA261" t="str">
        <v>Norway</v>
      </c>
      <c r="EB261" t="str">
        <v>Oman</v>
      </c>
      <c r="EC261" t="str">
        <v>Pakistan</v>
      </c>
      <c r="ED261" t="str">
        <v>Palau</v>
      </c>
      <c r="EE261" t="str">
        <v>Palestine</v>
      </c>
      <c r="EF261" t="str">
        <v>Panama</v>
      </c>
      <c r="EG261" t="str">
        <v>Papua New Guinea</v>
      </c>
      <c r="EH261" t="str">
        <v>Paraguay</v>
      </c>
      <c r="EI261" t="str">
        <v>Peru</v>
      </c>
      <c r="EJ261" t="str">
        <v>Phillipines</v>
      </c>
      <c r="EK261" t="str">
        <v>Poland</v>
      </c>
      <c r="EL261" t="str">
        <v>Portugal</v>
      </c>
      <c r="EM261" t="str">
        <v>Qatar</v>
      </c>
      <c r="EN261" t="str">
        <v>Romania</v>
      </c>
      <c r="EO261" t="str">
        <v>Russia</v>
      </c>
      <c r="EP261" t="str">
        <v>Rwanda</v>
      </c>
      <c r="EQ261" t="str">
        <v>Samoa</v>
      </c>
      <c r="ER261" t="str">
        <v>San Marino</v>
      </c>
      <c r="ES261" t="str">
        <v>Sao Tome &amp; Principe</v>
      </c>
      <c r="ET261" t="str">
        <v>Saudi Arabia</v>
      </c>
      <c r="EU261" t="str">
        <v>Senegal</v>
      </c>
      <c r="EV261" t="str">
        <v>Serbia and Montenegro</v>
      </c>
      <c r="EW261" t="str">
        <v>Seychelles</v>
      </c>
      <c r="EX261" t="str">
        <v>Sierra Leone</v>
      </c>
      <c r="EY261" t="str">
        <v>Singapore</v>
      </c>
      <c r="EZ261" t="str">
        <v>Slovakia</v>
      </c>
      <c r="FA261" t="str">
        <v>Slovenia</v>
      </c>
      <c r="FB261" t="str">
        <v>Solomon Islands</v>
      </c>
      <c r="FC261" t="str">
        <v>Somalia</v>
      </c>
      <c r="FD261" t="str">
        <v>South Africa</v>
      </c>
      <c r="FE261" t="str">
        <v>South Korea</v>
      </c>
      <c r="FF261" t="str">
        <v>Spain</v>
      </c>
      <c r="FG261" t="str">
        <v>Sri Lanka</v>
      </c>
      <c r="FH261" t="str">
        <v>St. Kitts-Nevis</v>
      </c>
      <c r="FI261" t="str">
        <v>St. Lucia</v>
      </c>
      <c r="FJ261" t="str">
        <v>St. Vincent &amp;</v>
      </c>
      <c r="FK261" t="str">
        <v>Sudan</v>
      </c>
      <c r="FL261" t="str">
        <v>Suriname</v>
      </c>
      <c r="FM261" t="str">
        <v>Swaziland</v>
      </c>
      <c r="FN261" t="str">
        <v>Sweden</v>
      </c>
      <c r="FO261" t="str">
        <v>Switzerland</v>
      </c>
      <c r="FP261" t="str">
        <v>Syria</v>
      </c>
      <c r="FQ261" t="str">
        <v>Taiwan</v>
      </c>
      <c r="FR261" t="str">
        <v>Tajikistan</v>
      </c>
      <c r="FS261" t="str">
        <v>Tanzania</v>
      </c>
      <c r="FT261" t="str">
        <v>Thailand</v>
      </c>
      <c r="FU261" t="str">
        <v>The Grenadines</v>
      </c>
      <c r="FV261" t="str">
        <v>The Marshall Islands</v>
      </c>
      <c r="FW261" t="str">
        <v>The Netherlands</v>
      </c>
      <c r="FX261" t="str">
        <v>Togo</v>
      </c>
      <c r="FY261" t="str">
        <v>Tonga</v>
      </c>
      <c r="FZ261" t="str">
        <v>Trinidad &amp; Tobago</v>
      </c>
      <c r="GA261" t="str">
        <v>Tunisia</v>
      </c>
      <c r="GB261" t="str">
        <v>Turkey</v>
      </c>
      <c r="GC261" t="str">
        <v>Turkmenistan</v>
      </c>
      <c r="GD261" t="str">
        <v>Tuvalu</v>
      </c>
      <c r="GE261" t="str">
        <v>Uganda</v>
      </c>
      <c r="GF261" t="str">
        <v>Ukraine</v>
      </c>
      <c r="GG261" t="str">
        <v>United Arab. Emirates</v>
      </c>
      <c r="GH261" t="str">
        <v>United Kingdom</v>
      </c>
      <c r="GI261" t="str">
        <v>Uruguay</v>
      </c>
      <c r="GJ261" t="str">
        <v>USA</v>
      </c>
      <c r="GK261" t="str">
        <v>Uzbekistan</v>
      </c>
      <c r="GL261" t="str">
        <v>Vanuatu</v>
      </c>
      <c r="GM261" t="str">
        <v>Vatican</v>
      </c>
      <c r="GN261" t="str">
        <v>Venezuela</v>
      </c>
      <c r="GO261" t="str">
        <v>Vietnam</v>
      </c>
      <c r="GP261" t="str">
        <v>Yemen</v>
      </c>
      <c r="GQ261" t="str">
        <v>Zambia</v>
      </c>
      <c r="GR261" t="str">
        <v>Zimbabwe</v>
      </c>
    </row>
    <row r="262" spans="2:200" x14ac:dyDescent="0.25">
      <c r="B262" t="str" cm="1">
        <f t="array" ref="B262:GR262">TRANSPOSE(_xlfn._xlws.FILTER(AlleLande[Lande (Engelsk)],ISNUMBER(SEARCH(Packaging!J12,AlleLande[Lande (Engelsk)])),"Kan ikke findes"))</f>
        <v>Afghanistan</v>
      </c>
      <c r="C262" t="str">
        <v>Albania</v>
      </c>
      <c r="D262" t="str">
        <v>Algeria</v>
      </c>
      <c r="E262" t="str">
        <v>Andorra</v>
      </c>
      <c r="F262" t="str">
        <v>Angola</v>
      </c>
      <c r="G262" t="str">
        <v>Antigua &amp; Barbuda</v>
      </c>
      <c r="H262" t="str">
        <v>Argentina</v>
      </c>
      <c r="I262" t="str">
        <v>Armenia</v>
      </c>
      <c r="J262" t="str">
        <v>Australia</v>
      </c>
      <c r="K262" t="str">
        <v>Austria</v>
      </c>
      <c r="L262" t="str">
        <v>Azerbaijan</v>
      </c>
      <c r="M262" t="str">
        <v>Bahamas</v>
      </c>
      <c r="N262" t="str">
        <v>Bahrain</v>
      </c>
      <c r="O262" t="str">
        <v>Bangladesh</v>
      </c>
      <c r="P262" t="str">
        <v>Barbados</v>
      </c>
      <c r="Q262" t="str">
        <v>Belarus</v>
      </c>
      <c r="R262" t="str">
        <v>Belgium</v>
      </c>
      <c r="S262" t="str">
        <v>Belize</v>
      </c>
      <c r="T262" t="str">
        <v>Benin</v>
      </c>
      <c r="U262" t="str">
        <v>Bhutan</v>
      </c>
      <c r="V262" t="str">
        <v>Bolivia</v>
      </c>
      <c r="W262" t="str">
        <v>Bosnia and Herzegovina</v>
      </c>
      <c r="X262" t="str">
        <v>Botswana</v>
      </c>
      <c r="Y262" t="str">
        <v>Brazil</v>
      </c>
      <c r="Z262" t="str">
        <v>Brunei</v>
      </c>
      <c r="AA262" t="str">
        <v>Bulgaria</v>
      </c>
      <c r="AB262" t="str">
        <v>Burkina Faso</v>
      </c>
      <c r="AC262" t="str">
        <v>Burma (Myanmar)</v>
      </c>
      <c r="AD262" t="str">
        <v>Burundi</v>
      </c>
      <c r="AE262" t="str">
        <v>Cambodia</v>
      </c>
      <c r="AF262" t="str">
        <v>Cameroon</v>
      </c>
      <c r="AG262" t="str">
        <v>Canada</v>
      </c>
      <c r="AH262" t="str">
        <v>Cape Verde Islands</v>
      </c>
      <c r="AI262" t="str">
        <v>Central Africa</v>
      </c>
      <c r="AJ262" t="str">
        <v>Chad</v>
      </c>
      <c r="AK262" t="str">
        <v>Chile</v>
      </c>
      <c r="AL262" t="str">
        <v>China</v>
      </c>
      <c r="AM262" t="str">
        <v>Colombia</v>
      </c>
      <c r="AN262" t="str">
        <v>Comoros</v>
      </c>
      <c r="AO262" t="str">
        <v>Congo</v>
      </c>
      <c r="AP262" t="str">
        <v>Costa Rica</v>
      </c>
      <c r="AQ262" t="str">
        <v>Croatia</v>
      </c>
      <c r="AR262" t="str">
        <v>Cuba</v>
      </c>
      <c r="AS262" t="str">
        <v>Cyprus</v>
      </c>
      <c r="AT262" t="str">
        <v>Czech Republic</v>
      </c>
      <c r="AU262" t="str">
        <v>Darussalem</v>
      </c>
      <c r="AV262" t="str">
        <v>Democratic rep. Congo</v>
      </c>
      <c r="AW262" t="str">
        <v>Denmark</v>
      </c>
      <c r="AX262" t="str">
        <v>Djibouti</v>
      </c>
      <c r="AY262" t="str">
        <v>Dominica</v>
      </c>
      <c r="AZ262" t="str">
        <v>Dominican Republic</v>
      </c>
      <c r="BA262" t="str">
        <v>East Timor</v>
      </c>
      <c r="BB262" t="str">
        <v>Ecuador</v>
      </c>
      <c r="BC262" t="str">
        <v>Egypt</v>
      </c>
      <c r="BD262" t="str">
        <v>El Salvador</v>
      </c>
      <c r="BE262" t="str">
        <v>Equatorial Guinea</v>
      </c>
      <c r="BF262" t="str">
        <v>Eritrea</v>
      </c>
      <c r="BG262" t="str">
        <v>Estonia</v>
      </c>
      <c r="BH262" t="str">
        <v>Ethiopia</v>
      </c>
      <c r="BI262" t="str">
        <v>EU</v>
      </c>
      <c r="BJ262" t="str">
        <v>EU/Non-EU</v>
      </c>
      <c r="BK262" t="str">
        <v>Fiji</v>
      </c>
      <c r="BL262" t="str">
        <v>Finland</v>
      </c>
      <c r="BM262" t="str">
        <v>France</v>
      </c>
      <c r="BN262" t="str">
        <v>Gabon</v>
      </c>
      <c r="BO262" t="str">
        <v>Gambia</v>
      </c>
      <c r="BP262" t="str">
        <v>Georgia</v>
      </c>
      <c r="BQ262" t="str">
        <v>Germany</v>
      </c>
      <c r="BR262" t="str">
        <v>Ghana</v>
      </c>
      <c r="BS262" t="str">
        <v>Greece</v>
      </c>
      <c r="BT262" t="str">
        <v>Grenada</v>
      </c>
      <c r="BU262" t="str">
        <v>Guatemala</v>
      </c>
      <c r="BV262" t="str">
        <v>Guinea</v>
      </c>
      <c r="BW262" t="str">
        <v>Guinea-Bissau</v>
      </c>
      <c r="BX262" t="str">
        <v>Guyana</v>
      </c>
      <c r="BY262" t="str">
        <v>Haiti</v>
      </c>
      <c r="BZ262" t="str">
        <v>Honduras</v>
      </c>
      <c r="CA262" t="str">
        <v>Hungary</v>
      </c>
      <c r="CB262" t="str">
        <v>Iceland</v>
      </c>
      <c r="CC262" t="str">
        <v>India</v>
      </c>
      <c r="CD262" t="str">
        <v>Indonesia</v>
      </c>
      <c r="CE262" t="str">
        <v>Iran</v>
      </c>
      <c r="CF262" t="str">
        <v>Iraq</v>
      </c>
      <c r="CG262" t="str">
        <v>Ireland</v>
      </c>
      <c r="CH262" t="str">
        <v>Israel</v>
      </c>
      <c r="CI262" t="str">
        <v>Italy</v>
      </c>
      <c r="CJ262" t="str">
        <v>Ivory Coast</v>
      </c>
      <c r="CK262" t="str">
        <v>Jamaica</v>
      </c>
      <c r="CL262" t="str">
        <v>Japan</v>
      </c>
      <c r="CM262" t="str">
        <v>Jordan</v>
      </c>
      <c r="CN262" t="str">
        <v>Kazakhstan</v>
      </c>
      <c r="CO262" t="str">
        <v>Kenya</v>
      </c>
      <c r="CP262" t="str">
        <v>Kiribati</v>
      </c>
      <c r="CQ262" t="str">
        <v>Kuwait</v>
      </c>
      <c r="CR262" t="str">
        <v>Kyrgyzstan</v>
      </c>
      <c r="CS262" t="str">
        <v>Laos</v>
      </c>
      <c r="CT262" t="str">
        <v>Latvia</v>
      </c>
      <c r="CU262" t="str">
        <v>Lebanon</v>
      </c>
      <c r="CV262" t="str">
        <v>Lesotho</v>
      </c>
      <c r="CW262" t="str">
        <v>Liberia</v>
      </c>
      <c r="CX262" t="str">
        <v>Libya</v>
      </c>
      <c r="CY262" t="str">
        <v>Liechtenstein</v>
      </c>
      <c r="CZ262" t="str">
        <v>Lithuania</v>
      </c>
      <c r="DA262" t="str">
        <v>Luxembourg</v>
      </c>
      <c r="DB262" t="str">
        <v>Macedonia (FYROM)</v>
      </c>
      <c r="DC262" t="str">
        <v>Madagascar</v>
      </c>
      <c r="DD262" t="str">
        <v>Malawi</v>
      </c>
      <c r="DE262" t="str">
        <v>Malaysia</v>
      </c>
      <c r="DF262" t="str">
        <v>Maldives</v>
      </c>
      <c r="DG262" t="str">
        <v>Mali</v>
      </c>
      <c r="DH262" t="str">
        <v>Malta</v>
      </c>
      <c r="DI262" t="str">
        <v>Mauritania</v>
      </c>
      <c r="DJ262" t="str">
        <v>Mauritius</v>
      </c>
      <c r="DK262" t="str">
        <v>Mexico</v>
      </c>
      <c r="DL262" t="str">
        <v>Micronesia</v>
      </c>
      <c r="DM262" t="str">
        <v>Moldova</v>
      </c>
      <c r="DN262" t="str">
        <v>Monaco</v>
      </c>
      <c r="DO262" t="str">
        <v>Mongolia</v>
      </c>
      <c r="DP262" t="str">
        <v>Morocco</v>
      </c>
      <c r="DQ262" t="str">
        <v>Mozambique</v>
      </c>
      <c r="DR262" t="str">
        <v>Namibia</v>
      </c>
      <c r="DS262" t="str">
        <v>Nauru</v>
      </c>
      <c r="DT262" t="str">
        <v>Nepal</v>
      </c>
      <c r="DU262" t="str">
        <v>New Zealand</v>
      </c>
      <c r="DV262" t="str">
        <v>Nicaragua</v>
      </c>
      <c r="DW262" t="str">
        <v>Niger</v>
      </c>
      <c r="DX262" t="str">
        <v>Nigeria</v>
      </c>
      <c r="DY262" t="str">
        <v>Non-EU</v>
      </c>
      <c r="DZ262" t="str">
        <v>North Korea</v>
      </c>
      <c r="EA262" t="str">
        <v>Norway</v>
      </c>
      <c r="EB262" t="str">
        <v>Oman</v>
      </c>
      <c r="EC262" t="str">
        <v>Pakistan</v>
      </c>
      <c r="ED262" t="str">
        <v>Palau</v>
      </c>
      <c r="EE262" t="str">
        <v>Palestine</v>
      </c>
      <c r="EF262" t="str">
        <v>Panama</v>
      </c>
      <c r="EG262" t="str">
        <v>Papua New Guinea</v>
      </c>
      <c r="EH262" t="str">
        <v>Paraguay</v>
      </c>
      <c r="EI262" t="str">
        <v>Peru</v>
      </c>
      <c r="EJ262" t="str">
        <v>Phillipines</v>
      </c>
      <c r="EK262" t="str">
        <v>Poland</v>
      </c>
      <c r="EL262" t="str">
        <v>Portugal</v>
      </c>
      <c r="EM262" t="str">
        <v>Qatar</v>
      </c>
      <c r="EN262" t="str">
        <v>Romania</v>
      </c>
      <c r="EO262" t="str">
        <v>Russia</v>
      </c>
      <c r="EP262" t="str">
        <v>Rwanda</v>
      </c>
      <c r="EQ262" t="str">
        <v>Samoa</v>
      </c>
      <c r="ER262" t="str">
        <v>San Marino</v>
      </c>
      <c r="ES262" t="str">
        <v>Sao Tome &amp; Principe</v>
      </c>
      <c r="ET262" t="str">
        <v>Saudi Arabia</v>
      </c>
      <c r="EU262" t="str">
        <v>Senegal</v>
      </c>
      <c r="EV262" t="str">
        <v>Serbia and Montenegro</v>
      </c>
      <c r="EW262" t="str">
        <v>Seychelles</v>
      </c>
      <c r="EX262" t="str">
        <v>Sierra Leone</v>
      </c>
      <c r="EY262" t="str">
        <v>Singapore</v>
      </c>
      <c r="EZ262" t="str">
        <v>Slovakia</v>
      </c>
      <c r="FA262" t="str">
        <v>Slovenia</v>
      </c>
      <c r="FB262" t="str">
        <v>Solomon Islands</v>
      </c>
      <c r="FC262" t="str">
        <v>Somalia</v>
      </c>
      <c r="FD262" t="str">
        <v>South Africa</v>
      </c>
      <c r="FE262" t="str">
        <v>South Korea</v>
      </c>
      <c r="FF262" t="str">
        <v>Spain</v>
      </c>
      <c r="FG262" t="str">
        <v>Sri Lanka</v>
      </c>
      <c r="FH262" t="str">
        <v>St. Kitts-Nevis</v>
      </c>
      <c r="FI262" t="str">
        <v>St. Lucia</v>
      </c>
      <c r="FJ262" t="str">
        <v>St. Vincent &amp;</v>
      </c>
      <c r="FK262" t="str">
        <v>Sudan</v>
      </c>
      <c r="FL262" t="str">
        <v>Suriname</v>
      </c>
      <c r="FM262" t="str">
        <v>Swaziland</v>
      </c>
      <c r="FN262" t="str">
        <v>Sweden</v>
      </c>
      <c r="FO262" t="str">
        <v>Switzerland</v>
      </c>
      <c r="FP262" t="str">
        <v>Syria</v>
      </c>
      <c r="FQ262" t="str">
        <v>Taiwan</v>
      </c>
      <c r="FR262" t="str">
        <v>Tajikistan</v>
      </c>
      <c r="FS262" t="str">
        <v>Tanzania</v>
      </c>
      <c r="FT262" t="str">
        <v>Thailand</v>
      </c>
      <c r="FU262" t="str">
        <v>The Grenadines</v>
      </c>
      <c r="FV262" t="str">
        <v>The Marshall Islands</v>
      </c>
      <c r="FW262" t="str">
        <v>The Netherlands</v>
      </c>
      <c r="FX262" t="str">
        <v>Togo</v>
      </c>
      <c r="FY262" t="str">
        <v>Tonga</v>
      </c>
      <c r="FZ262" t="str">
        <v>Trinidad &amp; Tobago</v>
      </c>
      <c r="GA262" t="str">
        <v>Tunisia</v>
      </c>
      <c r="GB262" t="str">
        <v>Turkey</v>
      </c>
      <c r="GC262" t="str">
        <v>Turkmenistan</v>
      </c>
      <c r="GD262" t="str">
        <v>Tuvalu</v>
      </c>
      <c r="GE262" t="str">
        <v>Uganda</v>
      </c>
      <c r="GF262" t="str">
        <v>Ukraine</v>
      </c>
      <c r="GG262" t="str">
        <v>United Arab. Emirates</v>
      </c>
      <c r="GH262" t="str">
        <v>United Kingdom</v>
      </c>
      <c r="GI262" t="str">
        <v>Uruguay</v>
      </c>
      <c r="GJ262" t="str">
        <v>USA</v>
      </c>
      <c r="GK262" t="str">
        <v>Uzbekistan</v>
      </c>
      <c r="GL262" t="str">
        <v>Vanuatu</v>
      </c>
      <c r="GM262" t="str">
        <v>Vatican</v>
      </c>
      <c r="GN262" t="str">
        <v>Venezuela</v>
      </c>
      <c r="GO262" t="str">
        <v>Vietnam</v>
      </c>
      <c r="GP262" t="str">
        <v>Yemen</v>
      </c>
      <c r="GQ262" t="str">
        <v>Zambia</v>
      </c>
      <c r="GR262" t="str">
        <v>Zimbabwe</v>
      </c>
    </row>
    <row r="263" spans="2:200" x14ac:dyDescent="0.25">
      <c r="B263" t="str" cm="1">
        <f t="array" ref="B263:GR263">TRANSPOSE(_xlfn._xlws.FILTER(AlleLande[Lande (Engelsk)],ISNUMBER(SEARCH(Packaging!J13,AlleLande[Lande (Engelsk)])),"Kan ikke findes"))</f>
        <v>Afghanistan</v>
      </c>
      <c r="C263" t="str">
        <v>Albania</v>
      </c>
      <c r="D263" t="str">
        <v>Algeria</v>
      </c>
      <c r="E263" t="str">
        <v>Andorra</v>
      </c>
      <c r="F263" t="str">
        <v>Angola</v>
      </c>
      <c r="G263" t="str">
        <v>Antigua &amp; Barbuda</v>
      </c>
      <c r="H263" t="str">
        <v>Argentina</v>
      </c>
      <c r="I263" t="str">
        <v>Armenia</v>
      </c>
      <c r="J263" t="str">
        <v>Australia</v>
      </c>
      <c r="K263" t="str">
        <v>Austria</v>
      </c>
      <c r="L263" t="str">
        <v>Azerbaijan</v>
      </c>
      <c r="M263" t="str">
        <v>Bahamas</v>
      </c>
      <c r="N263" t="str">
        <v>Bahrain</v>
      </c>
      <c r="O263" t="str">
        <v>Bangladesh</v>
      </c>
      <c r="P263" t="str">
        <v>Barbados</v>
      </c>
      <c r="Q263" t="str">
        <v>Belarus</v>
      </c>
      <c r="R263" t="str">
        <v>Belgium</v>
      </c>
      <c r="S263" t="str">
        <v>Belize</v>
      </c>
      <c r="T263" t="str">
        <v>Benin</v>
      </c>
      <c r="U263" t="str">
        <v>Bhutan</v>
      </c>
      <c r="V263" t="str">
        <v>Bolivia</v>
      </c>
      <c r="W263" t="str">
        <v>Bosnia and Herzegovina</v>
      </c>
      <c r="X263" t="str">
        <v>Botswana</v>
      </c>
      <c r="Y263" t="str">
        <v>Brazil</v>
      </c>
      <c r="Z263" t="str">
        <v>Brunei</v>
      </c>
      <c r="AA263" t="str">
        <v>Bulgaria</v>
      </c>
      <c r="AB263" t="str">
        <v>Burkina Faso</v>
      </c>
      <c r="AC263" t="str">
        <v>Burma (Myanmar)</v>
      </c>
      <c r="AD263" t="str">
        <v>Burundi</v>
      </c>
      <c r="AE263" t="str">
        <v>Cambodia</v>
      </c>
      <c r="AF263" t="str">
        <v>Cameroon</v>
      </c>
      <c r="AG263" t="str">
        <v>Canada</v>
      </c>
      <c r="AH263" t="str">
        <v>Cape Verde Islands</v>
      </c>
      <c r="AI263" t="str">
        <v>Central Africa</v>
      </c>
      <c r="AJ263" t="str">
        <v>Chad</v>
      </c>
      <c r="AK263" t="str">
        <v>Chile</v>
      </c>
      <c r="AL263" t="str">
        <v>China</v>
      </c>
      <c r="AM263" t="str">
        <v>Colombia</v>
      </c>
      <c r="AN263" t="str">
        <v>Comoros</v>
      </c>
      <c r="AO263" t="str">
        <v>Congo</v>
      </c>
      <c r="AP263" t="str">
        <v>Costa Rica</v>
      </c>
      <c r="AQ263" t="str">
        <v>Croatia</v>
      </c>
      <c r="AR263" t="str">
        <v>Cuba</v>
      </c>
      <c r="AS263" t="str">
        <v>Cyprus</v>
      </c>
      <c r="AT263" t="str">
        <v>Czech Republic</v>
      </c>
      <c r="AU263" t="str">
        <v>Darussalem</v>
      </c>
      <c r="AV263" t="str">
        <v>Democratic rep. Congo</v>
      </c>
      <c r="AW263" t="str">
        <v>Denmark</v>
      </c>
      <c r="AX263" t="str">
        <v>Djibouti</v>
      </c>
      <c r="AY263" t="str">
        <v>Dominica</v>
      </c>
      <c r="AZ263" t="str">
        <v>Dominican Republic</v>
      </c>
      <c r="BA263" t="str">
        <v>East Timor</v>
      </c>
      <c r="BB263" t="str">
        <v>Ecuador</v>
      </c>
      <c r="BC263" t="str">
        <v>Egypt</v>
      </c>
      <c r="BD263" t="str">
        <v>El Salvador</v>
      </c>
      <c r="BE263" t="str">
        <v>Equatorial Guinea</v>
      </c>
      <c r="BF263" t="str">
        <v>Eritrea</v>
      </c>
      <c r="BG263" t="str">
        <v>Estonia</v>
      </c>
      <c r="BH263" t="str">
        <v>Ethiopia</v>
      </c>
      <c r="BI263" t="str">
        <v>EU</v>
      </c>
      <c r="BJ263" t="str">
        <v>EU/Non-EU</v>
      </c>
      <c r="BK263" t="str">
        <v>Fiji</v>
      </c>
      <c r="BL263" t="str">
        <v>Finland</v>
      </c>
      <c r="BM263" t="str">
        <v>France</v>
      </c>
      <c r="BN263" t="str">
        <v>Gabon</v>
      </c>
      <c r="BO263" t="str">
        <v>Gambia</v>
      </c>
      <c r="BP263" t="str">
        <v>Georgia</v>
      </c>
      <c r="BQ263" t="str">
        <v>Germany</v>
      </c>
      <c r="BR263" t="str">
        <v>Ghana</v>
      </c>
      <c r="BS263" t="str">
        <v>Greece</v>
      </c>
      <c r="BT263" t="str">
        <v>Grenada</v>
      </c>
      <c r="BU263" t="str">
        <v>Guatemala</v>
      </c>
      <c r="BV263" t="str">
        <v>Guinea</v>
      </c>
      <c r="BW263" t="str">
        <v>Guinea-Bissau</v>
      </c>
      <c r="BX263" t="str">
        <v>Guyana</v>
      </c>
      <c r="BY263" t="str">
        <v>Haiti</v>
      </c>
      <c r="BZ263" t="str">
        <v>Honduras</v>
      </c>
      <c r="CA263" t="str">
        <v>Hungary</v>
      </c>
      <c r="CB263" t="str">
        <v>Iceland</v>
      </c>
      <c r="CC263" t="str">
        <v>India</v>
      </c>
      <c r="CD263" t="str">
        <v>Indonesia</v>
      </c>
      <c r="CE263" t="str">
        <v>Iran</v>
      </c>
      <c r="CF263" t="str">
        <v>Iraq</v>
      </c>
      <c r="CG263" t="str">
        <v>Ireland</v>
      </c>
      <c r="CH263" t="str">
        <v>Israel</v>
      </c>
      <c r="CI263" t="str">
        <v>Italy</v>
      </c>
      <c r="CJ263" t="str">
        <v>Ivory Coast</v>
      </c>
      <c r="CK263" t="str">
        <v>Jamaica</v>
      </c>
      <c r="CL263" t="str">
        <v>Japan</v>
      </c>
      <c r="CM263" t="str">
        <v>Jordan</v>
      </c>
      <c r="CN263" t="str">
        <v>Kazakhstan</v>
      </c>
      <c r="CO263" t="str">
        <v>Kenya</v>
      </c>
      <c r="CP263" t="str">
        <v>Kiribati</v>
      </c>
      <c r="CQ263" t="str">
        <v>Kuwait</v>
      </c>
      <c r="CR263" t="str">
        <v>Kyrgyzstan</v>
      </c>
      <c r="CS263" t="str">
        <v>Laos</v>
      </c>
      <c r="CT263" t="str">
        <v>Latvia</v>
      </c>
      <c r="CU263" t="str">
        <v>Lebanon</v>
      </c>
      <c r="CV263" t="str">
        <v>Lesotho</v>
      </c>
      <c r="CW263" t="str">
        <v>Liberia</v>
      </c>
      <c r="CX263" t="str">
        <v>Libya</v>
      </c>
      <c r="CY263" t="str">
        <v>Liechtenstein</v>
      </c>
      <c r="CZ263" t="str">
        <v>Lithuania</v>
      </c>
      <c r="DA263" t="str">
        <v>Luxembourg</v>
      </c>
      <c r="DB263" t="str">
        <v>Macedonia (FYROM)</v>
      </c>
      <c r="DC263" t="str">
        <v>Madagascar</v>
      </c>
      <c r="DD263" t="str">
        <v>Malawi</v>
      </c>
      <c r="DE263" t="str">
        <v>Malaysia</v>
      </c>
      <c r="DF263" t="str">
        <v>Maldives</v>
      </c>
      <c r="DG263" t="str">
        <v>Mali</v>
      </c>
      <c r="DH263" t="str">
        <v>Malta</v>
      </c>
      <c r="DI263" t="str">
        <v>Mauritania</v>
      </c>
      <c r="DJ263" t="str">
        <v>Mauritius</v>
      </c>
      <c r="DK263" t="str">
        <v>Mexico</v>
      </c>
      <c r="DL263" t="str">
        <v>Micronesia</v>
      </c>
      <c r="DM263" t="str">
        <v>Moldova</v>
      </c>
      <c r="DN263" t="str">
        <v>Monaco</v>
      </c>
      <c r="DO263" t="str">
        <v>Mongolia</v>
      </c>
      <c r="DP263" t="str">
        <v>Morocco</v>
      </c>
      <c r="DQ263" t="str">
        <v>Mozambique</v>
      </c>
      <c r="DR263" t="str">
        <v>Namibia</v>
      </c>
      <c r="DS263" t="str">
        <v>Nauru</v>
      </c>
      <c r="DT263" t="str">
        <v>Nepal</v>
      </c>
      <c r="DU263" t="str">
        <v>New Zealand</v>
      </c>
      <c r="DV263" t="str">
        <v>Nicaragua</v>
      </c>
      <c r="DW263" t="str">
        <v>Niger</v>
      </c>
      <c r="DX263" t="str">
        <v>Nigeria</v>
      </c>
      <c r="DY263" t="str">
        <v>Non-EU</v>
      </c>
      <c r="DZ263" t="str">
        <v>North Korea</v>
      </c>
      <c r="EA263" t="str">
        <v>Norway</v>
      </c>
      <c r="EB263" t="str">
        <v>Oman</v>
      </c>
      <c r="EC263" t="str">
        <v>Pakistan</v>
      </c>
      <c r="ED263" t="str">
        <v>Palau</v>
      </c>
      <c r="EE263" t="str">
        <v>Palestine</v>
      </c>
      <c r="EF263" t="str">
        <v>Panama</v>
      </c>
      <c r="EG263" t="str">
        <v>Papua New Guinea</v>
      </c>
      <c r="EH263" t="str">
        <v>Paraguay</v>
      </c>
      <c r="EI263" t="str">
        <v>Peru</v>
      </c>
      <c r="EJ263" t="str">
        <v>Phillipines</v>
      </c>
      <c r="EK263" t="str">
        <v>Poland</v>
      </c>
      <c r="EL263" t="str">
        <v>Portugal</v>
      </c>
      <c r="EM263" t="str">
        <v>Qatar</v>
      </c>
      <c r="EN263" t="str">
        <v>Romania</v>
      </c>
      <c r="EO263" t="str">
        <v>Russia</v>
      </c>
      <c r="EP263" t="str">
        <v>Rwanda</v>
      </c>
      <c r="EQ263" t="str">
        <v>Samoa</v>
      </c>
      <c r="ER263" t="str">
        <v>San Marino</v>
      </c>
      <c r="ES263" t="str">
        <v>Sao Tome &amp; Principe</v>
      </c>
      <c r="ET263" t="str">
        <v>Saudi Arabia</v>
      </c>
      <c r="EU263" t="str">
        <v>Senegal</v>
      </c>
      <c r="EV263" t="str">
        <v>Serbia and Montenegro</v>
      </c>
      <c r="EW263" t="str">
        <v>Seychelles</v>
      </c>
      <c r="EX263" t="str">
        <v>Sierra Leone</v>
      </c>
      <c r="EY263" t="str">
        <v>Singapore</v>
      </c>
      <c r="EZ263" t="str">
        <v>Slovakia</v>
      </c>
      <c r="FA263" t="str">
        <v>Slovenia</v>
      </c>
      <c r="FB263" t="str">
        <v>Solomon Islands</v>
      </c>
      <c r="FC263" t="str">
        <v>Somalia</v>
      </c>
      <c r="FD263" t="str">
        <v>South Africa</v>
      </c>
      <c r="FE263" t="str">
        <v>South Korea</v>
      </c>
      <c r="FF263" t="str">
        <v>Spain</v>
      </c>
      <c r="FG263" t="str">
        <v>Sri Lanka</v>
      </c>
      <c r="FH263" t="str">
        <v>St. Kitts-Nevis</v>
      </c>
      <c r="FI263" t="str">
        <v>St. Lucia</v>
      </c>
      <c r="FJ263" t="str">
        <v>St. Vincent &amp;</v>
      </c>
      <c r="FK263" t="str">
        <v>Sudan</v>
      </c>
      <c r="FL263" t="str">
        <v>Suriname</v>
      </c>
      <c r="FM263" t="str">
        <v>Swaziland</v>
      </c>
      <c r="FN263" t="str">
        <v>Sweden</v>
      </c>
      <c r="FO263" t="str">
        <v>Switzerland</v>
      </c>
      <c r="FP263" t="str">
        <v>Syria</v>
      </c>
      <c r="FQ263" t="str">
        <v>Taiwan</v>
      </c>
      <c r="FR263" t="str">
        <v>Tajikistan</v>
      </c>
      <c r="FS263" t="str">
        <v>Tanzania</v>
      </c>
      <c r="FT263" t="str">
        <v>Thailand</v>
      </c>
      <c r="FU263" t="str">
        <v>The Grenadines</v>
      </c>
      <c r="FV263" t="str">
        <v>The Marshall Islands</v>
      </c>
      <c r="FW263" t="str">
        <v>The Netherlands</v>
      </c>
      <c r="FX263" t="str">
        <v>Togo</v>
      </c>
      <c r="FY263" t="str">
        <v>Tonga</v>
      </c>
      <c r="FZ263" t="str">
        <v>Trinidad &amp; Tobago</v>
      </c>
      <c r="GA263" t="str">
        <v>Tunisia</v>
      </c>
      <c r="GB263" t="str">
        <v>Turkey</v>
      </c>
      <c r="GC263" t="str">
        <v>Turkmenistan</v>
      </c>
      <c r="GD263" t="str">
        <v>Tuvalu</v>
      </c>
      <c r="GE263" t="str">
        <v>Uganda</v>
      </c>
      <c r="GF263" t="str">
        <v>Ukraine</v>
      </c>
      <c r="GG263" t="str">
        <v>United Arab. Emirates</v>
      </c>
      <c r="GH263" t="str">
        <v>United Kingdom</v>
      </c>
      <c r="GI263" t="str">
        <v>Uruguay</v>
      </c>
      <c r="GJ263" t="str">
        <v>USA</v>
      </c>
      <c r="GK263" t="str">
        <v>Uzbekistan</v>
      </c>
      <c r="GL263" t="str">
        <v>Vanuatu</v>
      </c>
      <c r="GM263" t="str">
        <v>Vatican</v>
      </c>
      <c r="GN263" t="str">
        <v>Venezuela</v>
      </c>
      <c r="GO263" t="str">
        <v>Vietnam</v>
      </c>
      <c r="GP263" t="str">
        <v>Yemen</v>
      </c>
      <c r="GQ263" t="str">
        <v>Zambia</v>
      </c>
      <c r="GR263" t="str">
        <v>Zimbabwe</v>
      </c>
    </row>
    <row r="264" spans="2:200" x14ac:dyDescent="0.25">
      <c r="B264" t="str" cm="1">
        <f t="array" ref="B264:GR264">TRANSPOSE(_xlfn._xlws.FILTER(AlleLande[Lande (Engelsk)],ISNUMBER(SEARCH(Packaging!J14,AlleLande[Lande (Engelsk)])),"Kan ikke findes"))</f>
        <v>Afghanistan</v>
      </c>
      <c r="C264" t="str">
        <v>Albania</v>
      </c>
      <c r="D264" t="str">
        <v>Algeria</v>
      </c>
      <c r="E264" t="str">
        <v>Andorra</v>
      </c>
      <c r="F264" t="str">
        <v>Angola</v>
      </c>
      <c r="G264" t="str">
        <v>Antigua &amp; Barbuda</v>
      </c>
      <c r="H264" t="str">
        <v>Argentina</v>
      </c>
      <c r="I264" t="str">
        <v>Armenia</v>
      </c>
      <c r="J264" t="str">
        <v>Australia</v>
      </c>
      <c r="K264" t="str">
        <v>Austria</v>
      </c>
      <c r="L264" t="str">
        <v>Azerbaijan</v>
      </c>
      <c r="M264" t="str">
        <v>Bahamas</v>
      </c>
      <c r="N264" t="str">
        <v>Bahrain</v>
      </c>
      <c r="O264" t="str">
        <v>Bangladesh</v>
      </c>
      <c r="P264" t="str">
        <v>Barbados</v>
      </c>
      <c r="Q264" t="str">
        <v>Belarus</v>
      </c>
      <c r="R264" t="str">
        <v>Belgium</v>
      </c>
      <c r="S264" t="str">
        <v>Belize</v>
      </c>
      <c r="T264" t="str">
        <v>Benin</v>
      </c>
      <c r="U264" t="str">
        <v>Bhutan</v>
      </c>
      <c r="V264" t="str">
        <v>Bolivia</v>
      </c>
      <c r="W264" t="str">
        <v>Bosnia and Herzegovina</v>
      </c>
      <c r="X264" t="str">
        <v>Botswana</v>
      </c>
      <c r="Y264" t="str">
        <v>Brazil</v>
      </c>
      <c r="Z264" t="str">
        <v>Brunei</v>
      </c>
      <c r="AA264" t="str">
        <v>Bulgaria</v>
      </c>
      <c r="AB264" t="str">
        <v>Burkina Faso</v>
      </c>
      <c r="AC264" t="str">
        <v>Burma (Myanmar)</v>
      </c>
      <c r="AD264" t="str">
        <v>Burundi</v>
      </c>
      <c r="AE264" t="str">
        <v>Cambodia</v>
      </c>
      <c r="AF264" t="str">
        <v>Cameroon</v>
      </c>
      <c r="AG264" t="str">
        <v>Canada</v>
      </c>
      <c r="AH264" t="str">
        <v>Cape Verde Islands</v>
      </c>
      <c r="AI264" t="str">
        <v>Central Africa</v>
      </c>
      <c r="AJ264" t="str">
        <v>Chad</v>
      </c>
      <c r="AK264" t="str">
        <v>Chile</v>
      </c>
      <c r="AL264" t="str">
        <v>China</v>
      </c>
      <c r="AM264" t="str">
        <v>Colombia</v>
      </c>
      <c r="AN264" t="str">
        <v>Comoros</v>
      </c>
      <c r="AO264" t="str">
        <v>Congo</v>
      </c>
      <c r="AP264" t="str">
        <v>Costa Rica</v>
      </c>
      <c r="AQ264" t="str">
        <v>Croatia</v>
      </c>
      <c r="AR264" t="str">
        <v>Cuba</v>
      </c>
      <c r="AS264" t="str">
        <v>Cyprus</v>
      </c>
      <c r="AT264" t="str">
        <v>Czech Republic</v>
      </c>
      <c r="AU264" t="str">
        <v>Darussalem</v>
      </c>
      <c r="AV264" t="str">
        <v>Democratic rep. Congo</v>
      </c>
      <c r="AW264" t="str">
        <v>Denmark</v>
      </c>
      <c r="AX264" t="str">
        <v>Djibouti</v>
      </c>
      <c r="AY264" t="str">
        <v>Dominica</v>
      </c>
      <c r="AZ264" t="str">
        <v>Dominican Republic</v>
      </c>
      <c r="BA264" t="str">
        <v>East Timor</v>
      </c>
      <c r="BB264" t="str">
        <v>Ecuador</v>
      </c>
      <c r="BC264" t="str">
        <v>Egypt</v>
      </c>
      <c r="BD264" t="str">
        <v>El Salvador</v>
      </c>
      <c r="BE264" t="str">
        <v>Equatorial Guinea</v>
      </c>
      <c r="BF264" t="str">
        <v>Eritrea</v>
      </c>
      <c r="BG264" t="str">
        <v>Estonia</v>
      </c>
      <c r="BH264" t="str">
        <v>Ethiopia</v>
      </c>
      <c r="BI264" t="str">
        <v>EU</v>
      </c>
      <c r="BJ264" t="str">
        <v>EU/Non-EU</v>
      </c>
      <c r="BK264" t="str">
        <v>Fiji</v>
      </c>
      <c r="BL264" t="str">
        <v>Finland</v>
      </c>
      <c r="BM264" t="str">
        <v>France</v>
      </c>
      <c r="BN264" t="str">
        <v>Gabon</v>
      </c>
      <c r="BO264" t="str">
        <v>Gambia</v>
      </c>
      <c r="BP264" t="str">
        <v>Georgia</v>
      </c>
      <c r="BQ264" t="str">
        <v>Germany</v>
      </c>
      <c r="BR264" t="str">
        <v>Ghana</v>
      </c>
      <c r="BS264" t="str">
        <v>Greece</v>
      </c>
      <c r="BT264" t="str">
        <v>Grenada</v>
      </c>
      <c r="BU264" t="str">
        <v>Guatemala</v>
      </c>
      <c r="BV264" t="str">
        <v>Guinea</v>
      </c>
      <c r="BW264" t="str">
        <v>Guinea-Bissau</v>
      </c>
      <c r="BX264" t="str">
        <v>Guyana</v>
      </c>
      <c r="BY264" t="str">
        <v>Haiti</v>
      </c>
      <c r="BZ264" t="str">
        <v>Honduras</v>
      </c>
      <c r="CA264" t="str">
        <v>Hungary</v>
      </c>
      <c r="CB264" t="str">
        <v>Iceland</v>
      </c>
      <c r="CC264" t="str">
        <v>India</v>
      </c>
      <c r="CD264" t="str">
        <v>Indonesia</v>
      </c>
      <c r="CE264" t="str">
        <v>Iran</v>
      </c>
      <c r="CF264" t="str">
        <v>Iraq</v>
      </c>
      <c r="CG264" t="str">
        <v>Ireland</v>
      </c>
      <c r="CH264" t="str">
        <v>Israel</v>
      </c>
      <c r="CI264" t="str">
        <v>Italy</v>
      </c>
      <c r="CJ264" t="str">
        <v>Ivory Coast</v>
      </c>
      <c r="CK264" t="str">
        <v>Jamaica</v>
      </c>
      <c r="CL264" t="str">
        <v>Japan</v>
      </c>
      <c r="CM264" t="str">
        <v>Jordan</v>
      </c>
      <c r="CN264" t="str">
        <v>Kazakhstan</v>
      </c>
      <c r="CO264" t="str">
        <v>Kenya</v>
      </c>
      <c r="CP264" t="str">
        <v>Kiribati</v>
      </c>
      <c r="CQ264" t="str">
        <v>Kuwait</v>
      </c>
      <c r="CR264" t="str">
        <v>Kyrgyzstan</v>
      </c>
      <c r="CS264" t="str">
        <v>Laos</v>
      </c>
      <c r="CT264" t="str">
        <v>Latvia</v>
      </c>
      <c r="CU264" t="str">
        <v>Lebanon</v>
      </c>
      <c r="CV264" t="str">
        <v>Lesotho</v>
      </c>
      <c r="CW264" t="str">
        <v>Liberia</v>
      </c>
      <c r="CX264" t="str">
        <v>Libya</v>
      </c>
      <c r="CY264" t="str">
        <v>Liechtenstein</v>
      </c>
      <c r="CZ264" t="str">
        <v>Lithuania</v>
      </c>
      <c r="DA264" t="str">
        <v>Luxembourg</v>
      </c>
      <c r="DB264" t="str">
        <v>Macedonia (FYROM)</v>
      </c>
      <c r="DC264" t="str">
        <v>Madagascar</v>
      </c>
      <c r="DD264" t="str">
        <v>Malawi</v>
      </c>
      <c r="DE264" t="str">
        <v>Malaysia</v>
      </c>
      <c r="DF264" t="str">
        <v>Maldives</v>
      </c>
      <c r="DG264" t="str">
        <v>Mali</v>
      </c>
      <c r="DH264" t="str">
        <v>Malta</v>
      </c>
      <c r="DI264" t="str">
        <v>Mauritania</v>
      </c>
      <c r="DJ264" t="str">
        <v>Mauritius</v>
      </c>
      <c r="DK264" t="str">
        <v>Mexico</v>
      </c>
      <c r="DL264" t="str">
        <v>Micronesia</v>
      </c>
      <c r="DM264" t="str">
        <v>Moldova</v>
      </c>
      <c r="DN264" t="str">
        <v>Monaco</v>
      </c>
      <c r="DO264" t="str">
        <v>Mongolia</v>
      </c>
      <c r="DP264" t="str">
        <v>Morocco</v>
      </c>
      <c r="DQ264" t="str">
        <v>Mozambique</v>
      </c>
      <c r="DR264" t="str">
        <v>Namibia</v>
      </c>
      <c r="DS264" t="str">
        <v>Nauru</v>
      </c>
      <c r="DT264" t="str">
        <v>Nepal</v>
      </c>
      <c r="DU264" t="str">
        <v>New Zealand</v>
      </c>
      <c r="DV264" t="str">
        <v>Nicaragua</v>
      </c>
      <c r="DW264" t="str">
        <v>Niger</v>
      </c>
      <c r="DX264" t="str">
        <v>Nigeria</v>
      </c>
      <c r="DY264" t="str">
        <v>Non-EU</v>
      </c>
      <c r="DZ264" t="str">
        <v>North Korea</v>
      </c>
      <c r="EA264" t="str">
        <v>Norway</v>
      </c>
      <c r="EB264" t="str">
        <v>Oman</v>
      </c>
      <c r="EC264" t="str">
        <v>Pakistan</v>
      </c>
      <c r="ED264" t="str">
        <v>Palau</v>
      </c>
      <c r="EE264" t="str">
        <v>Palestine</v>
      </c>
      <c r="EF264" t="str">
        <v>Panama</v>
      </c>
      <c r="EG264" t="str">
        <v>Papua New Guinea</v>
      </c>
      <c r="EH264" t="str">
        <v>Paraguay</v>
      </c>
      <c r="EI264" t="str">
        <v>Peru</v>
      </c>
      <c r="EJ264" t="str">
        <v>Phillipines</v>
      </c>
      <c r="EK264" t="str">
        <v>Poland</v>
      </c>
      <c r="EL264" t="str">
        <v>Portugal</v>
      </c>
      <c r="EM264" t="str">
        <v>Qatar</v>
      </c>
      <c r="EN264" t="str">
        <v>Romania</v>
      </c>
      <c r="EO264" t="str">
        <v>Russia</v>
      </c>
      <c r="EP264" t="str">
        <v>Rwanda</v>
      </c>
      <c r="EQ264" t="str">
        <v>Samoa</v>
      </c>
      <c r="ER264" t="str">
        <v>San Marino</v>
      </c>
      <c r="ES264" t="str">
        <v>Sao Tome &amp; Principe</v>
      </c>
      <c r="ET264" t="str">
        <v>Saudi Arabia</v>
      </c>
      <c r="EU264" t="str">
        <v>Senegal</v>
      </c>
      <c r="EV264" t="str">
        <v>Serbia and Montenegro</v>
      </c>
      <c r="EW264" t="str">
        <v>Seychelles</v>
      </c>
      <c r="EX264" t="str">
        <v>Sierra Leone</v>
      </c>
      <c r="EY264" t="str">
        <v>Singapore</v>
      </c>
      <c r="EZ264" t="str">
        <v>Slovakia</v>
      </c>
      <c r="FA264" t="str">
        <v>Slovenia</v>
      </c>
      <c r="FB264" t="str">
        <v>Solomon Islands</v>
      </c>
      <c r="FC264" t="str">
        <v>Somalia</v>
      </c>
      <c r="FD264" t="str">
        <v>South Africa</v>
      </c>
      <c r="FE264" t="str">
        <v>South Korea</v>
      </c>
      <c r="FF264" t="str">
        <v>Spain</v>
      </c>
      <c r="FG264" t="str">
        <v>Sri Lanka</v>
      </c>
      <c r="FH264" t="str">
        <v>St. Kitts-Nevis</v>
      </c>
      <c r="FI264" t="str">
        <v>St. Lucia</v>
      </c>
      <c r="FJ264" t="str">
        <v>St. Vincent &amp;</v>
      </c>
      <c r="FK264" t="str">
        <v>Sudan</v>
      </c>
      <c r="FL264" t="str">
        <v>Suriname</v>
      </c>
      <c r="FM264" t="str">
        <v>Swaziland</v>
      </c>
      <c r="FN264" t="str">
        <v>Sweden</v>
      </c>
      <c r="FO264" t="str">
        <v>Switzerland</v>
      </c>
      <c r="FP264" t="str">
        <v>Syria</v>
      </c>
      <c r="FQ264" t="str">
        <v>Taiwan</v>
      </c>
      <c r="FR264" t="str">
        <v>Tajikistan</v>
      </c>
      <c r="FS264" t="str">
        <v>Tanzania</v>
      </c>
      <c r="FT264" t="str">
        <v>Thailand</v>
      </c>
      <c r="FU264" t="str">
        <v>The Grenadines</v>
      </c>
      <c r="FV264" t="str">
        <v>The Marshall Islands</v>
      </c>
      <c r="FW264" t="str">
        <v>The Netherlands</v>
      </c>
      <c r="FX264" t="str">
        <v>Togo</v>
      </c>
      <c r="FY264" t="str">
        <v>Tonga</v>
      </c>
      <c r="FZ264" t="str">
        <v>Trinidad &amp; Tobago</v>
      </c>
      <c r="GA264" t="str">
        <v>Tunisia</v>
      </c>
      <c r="GB264" t="str">
        <v>Turkey</v>
      </c>
      <c r="GC264" t="str">
        <v>Turkmenistan</v>
      </c>
      <c r="GD264" t="str">
        <v>Tuvalu</v>
      </c>
      <c r="GE264" t="str">
        <v>Uganda</v>
      </c>
      <c r="GF264" t="str">
        <v>Ukraine</v>
      </c>
      <c r="GG264" t="str">
        <v>United Arab. Emirates</v>
      </c>
      <c r="GH264" t="str">
        <v>United Kingdom</v>
      </c>
      <c r="GI264" t="str">
        <v>Uruguay</v>
      </c>
      <c r="GJ264" t="str">
        <v>USA</v>
      </c>
      <c r="GK264" t="str">
        <v>Uzbekistan</v>
      </c>
      <c r="GL264" t="str">
        <v>Vanuatu</v>
      </c>
      <c r="GM264" t="str">
        <v>Vatican</v>
      </c>
      <c r="GN264" t="str">
        <v>Venezuela</v>
      </c>
      <c r="GO264" t="str">
        <v>Vietnam</v>
      </c>
      <c r="GP264" t="str">
        <v>Yemen</v>
      </c>
      <c r="GQ264" t="str">
        <v>Zambia</v>
      </c>
      <c r="GR264" t="str">
        <v>Zimbabwe</v>
      </c>
    </row>
    <row r="265" spans="2:200" x14ac:dyDescent="0.25">
      <c r="B265" t="str" cm="1">
        <f t="array" ref="B265:GR265">TRANSPOSE(_xlfn._xlws.FILTER(AlleLande[Lande (Engelsk)],ISNUMBER(SEARCH(Packaging!J15,AlleLande[Lande (Engelsk)])),"Kan ikke findes"))</f>
        <v>Afghanistan</v>
      </c>
      <c r="C265" t="str">
        <v>Albania</v>
      </c>
      <c r="D265" t="str">
        <v>Algeria</v>
      </c>
      <c r="E265" t="str">
        <v>Andorra</v>
      </c>
      <c r="F265" t="str">
        <v>Angola</v>
      </c>
      <c r="G265" t="str">
        <v>Antigua &amp; Barbuda</v>
      </c>
      <c r="H265" t="str">
        <v>Argentina</v>
      </c>
      <c r="I265" t="str">
        <v>Armenia</v>
      </c>
      <c r="J265" t="str">
        <v>Australia</v>
      </c>
      <c r="K265" t="str">
        <v>Austria</v>
      </c>
      <c r="L265" t="str">
        <v>Azerbaijan</v>
      </c>
      <c r="M265" t="str">
        <v>Bahamas</v>
      </c>
      <c r="N265" t="str">
        <v>Bahrain</v>
      </c>
      <c r="O265" t="str">
        <v>Bangladesh</v>
      </c>
      <c r="P265" t="str">
        <v>Barbados</v>
      </c>
      <c r="Q265" t="str">
        <v>Belarus</v>
      </c>
      <c r="R265" t="str">
        <v>Belgium</v>
      </c>
      <c r="S265" t="str">
        <v>Belize</v>
      </c>
      <c r="T265" t="str">
        <v>Benin</v>
      </c>
      <c r="U265" t="str">
        <v>Bhutan</v>
      </c>
      <c r="V265" t="str">
        <v>Bolivia</v>
      </c>
      <c r="W265" t="str">
        <v>Bosnia and Herzegovina</v>
      </c>
      <c r="X265" t="str">
        <v>Botswana</v>
      </c>
      <c r="Y265" t="str">
        <v>Brazil</v>
      </c>
      <c r="Z265" t="str">
        <v>Brunei</v>
      </c>
      <c r="AA265" t="str">
        <v>Bulgaria</v>
      </c>
      <c r="AB265" t="str">
        <v>Burkina Faso</v>
      </c>
      <c r="AC265" t="str">
        <v>Burma (Myanmar)</v>
      </c>
      <c r="AD265" t="str">
        <v>Burundi</v>
      </c>
      <c r="AE265" t="str">
        <v>Cambodia</v>
      </c>
      <c r="AF265" t="str">
        <v>Cameroon</v>
      </c>
      <c r="AG265" t="str">
        <v>Canada</v>
      </c>
      <c r="AH265" t="str">
        <v>Cape Verde Islands</v>
      </c>
      <c r="AI265" t="str">
        <v>Central Africa</v>
      </c>
      <c r="AJ265" t="str">
        <v>Chad</v>
      </c>
      <c r="AK265" t="str">
        <v>Chile</v>
      </c>
      <c r="AL265" t="str">
        <v>China</v>
      </c>
      <c r="AM265" t="str">
        <v>Colombia</v>
      </c>
      <c r="AN265" t="str">
        <v>Comoros</v>
      </c>
      <c r="AO265" t="str">
        <v>Congo</v>
      </c>
      <c r="AP265" t="str">
        <v>Costa Rica</v>
      </c>
      <c r="AQ265" t="str">
        <v>Croatia</v>
      </c>
      <c r="AR265" t="str">
        <v>Cuba</v>
      </c>
      <c r="AS265" t="str">
        <v>Cyprus</v>
      </c>
      <c r="AT265" t="str">
        <v>Czech Republic</v>
      </c>
      <c r="AU265" t="str">
        <v>Darussalem</v>
      </c>
      <c r="AV265" t="str">
        <v>Democratic rep. Congo</v>
      </c>
      <c r="AW265" t="str">
        <v>Denmark</v>
      </c>
      <c r="AX265" t="str">
        <v>Djibouti</v>
      </c>
      <c r="AY265" t="str">
        <v>Dominica</v>
      </c>
      <c r="AZ265" t="str">
        <v>Dominican Republic</v>
      </c>
      <c r="BA265" t="str">
        <v>East Timor</v>
      </c>
      <c r="BB265" t="str">
        <v>Ecuador</v>
      </c>
      <c r="BC265" t="str">
        <v>Egypt</v>
      </c>
      <c r="BD265" t="str">
        <v>El Salvador</v>
      </c>
      <c r="BE265" t="str">
        <v>Equatorial Guinea</v>
      </c>
      <c r="BF265" t="str">
        <v>Eritrea</v>
      </c>
      <c r="BG265" t="str">
        <v>Estonia</v>
      </c>
      <c r="BH265" t="str">
        <v>Ethiopia</v>
      </c>
      <c r="BI265" t="str">
        <v>EU</v>
      </c>
      <c r="BJ265" t="str">
        <v>EU/Non-EU</v>
      </c>
      <c r="BK265" t="str">
        <v>Fiji</v>
      </c>
      <c r="BL265" t="str">
        <v>Finland</v>
      </c>
      <c r="BM265" t="str">
        <v>France</v>
      </c>
      <c r="BN265" t="str">
        <v>Gabon</v>
      </c>
      <c r="BO265" t="str">
        <v>Gambia</v>
      </c>
      <c r="BP265" t="str">
        <v>Georgia</v>
      </c>
      <c r="BQ265" t="str">
        <v>Germany</v>
      </c>
      <c r="BR265" t="str">
        <v>Ghana</v>
      </c>
      <c r="BS265" t="str">
        <v>Greece</v>
      </c>
      <c r="BT265" t="str">
        <v>Grenada</v>
      </c>
      <c r="BU265" t="str">
        <v>Guatemala</v>
      </c>
      <c r="BV265" t="str">
        <v>Guinea</v>
      </c>
      <c r="BW265" t="str">
        <v>Guinea-Bissau</v>
      </c>
      <c r="BX265" t="str">
        <v>Guyana</v>
      </c>
      <c r="BY265" t="str">
        <v>Haiti</v>
      </c>
      <c r="BZ265" t="str">
        <v>Honduras</v>
      </c>
      <c r="CA265" t="str">
        <v>Hungary</v>
      </c>
      <c r="CB265" t="str">
        <v>Iceland</v>
      </c>
      <c r="CC265" t="str">
        <v>India</v>
      </c>
      <c r="CD265" t="str">
        <v>Indonesia</v>
      </c>
      <c r="CE265" t="str">
        <v>Iran</v>
      </c>
      <c r="CF265" t="str">
        <v>Iraq</v>
      </c>
      <c r="CG265" t="str">
        <v>Ireland</v>
      </c>
      <c r="CH265" t="str">
        <v>Israel</v>
      </c>
      <c r="CI265" t="str">
        <v>Italy</v>
      </c>
      <c r="CJ265" t="str">
        <v>Ivory Coast</v>
      </c>
      <c r="CK265" t="str">
        <v>Jamaica</v>
      </c>
      <c r="CL265" t="str">
        <v>Japan</v>
      </c>
      <c r="CM265" t="str">
        <v>Jordan</v>
      </c>
      <c r="CN265" t="str">
        <v>Kazakhstan</v>
      </c>
      <c r="CO265" t="str">
        <v>Kenya</v>
      </c>
      <c r="CP265" t="str">
        <v>Kiribati</v>
      </c>
      <c r="CQ265" t="str">
        <v>Kuwait</v>
      </c>
      <c r="CR265" t="str">
        <v>Kyrgyzstan</v>
      </c>
      <c r="CS265" t="str">
        <v>Laos</v>
      </c>
      <c r="CT265" t="str">
        <v>Latvia</v>
      </c>
      <c r="CU265" t="str">
        <v>Lebanon</v>
      </c>
      <c r="CV265" t="str">
        <v>Lesotho</v>
      </c>
      <c r="CW265" t="str">
        <v>Liberia</v>
      </c>
      <c r="CX265" t="str">
        <v>Libya</v>
      </c>
      <c r="CY265" t="str">
        <v>Liechtenstein</v>
      </c>
      <c r="CZ265" t="str">
        <v>Lithuania</v>
      </c>
      <c r="DA265" t="str">
        <v>Luxembourg</v>
      </c>
      <c r="DB265" t="str">
        <v>Macedonia (FYROM)</v>
      </c>
      <c r="DC265" t="str">
        <v>Madagascar</v>
      </c>
      <c r="DD265" t="str">
        <v>Malawi</v>
      </c>
      <c r="DE265" t="str">
        <v>Malaysia</v>
      </c>
      <c r="DF265" t="str">
        <v>Maldives</v>
      </c>
      <c r="DG265" t="str">
        <v>Mali</v>
      </c>
      <c r="DH265" t="str">
        <v>Malta</v>
      </c>
      <c r="DI265" t="str">
        <v>Mauritania</v>
      </c>
      <c r="DJ265" t="str">
        <v>Mauritius</v>
      </c>
      <c r="DK265" t="str">
        <v>Mexico</v>
      </c>
      <c r="DL265" t="str">
        <v>Micronesia</v>
      </c>
      <c r="DM265" t="str">
        <v>Moldova</v>
      </c>
      <c r="DN265" t="str">
        <v>Monaco</v>
      </c>
      <c r="DO265" t="str">
        <v>Mongolia</v>
      </c>
      <c r="DP265" t="str">
        <v>Morocco</v>
      </c>
      <c r="DQ265" t="str">
        <v>Mozambique</v>
      </c>
      <c r="DR265" t="str">
        <v>Namibia</v>
      </c>
      <c r="DS265" t="str">
        <v>Nauru</v>
      </c>
      <c r="DT265" t="str">
        <v>Nepal</v>
      </c>
      <c r="DU265" t="str">
        <v>New Zealand</v>
      </c>
      <c r="DV265" t="str">
        <v>Nicaragua</v>
      </c>
      <c r="DW265" t="str">
        <v>Niger</v>
      </c>
      <c r="DX265" t="str">
        <v>Nigeria</v>
      </c>
      <c r="DY265" t="str">
        <v>Non-EU</v>
      </c>
      <c r="DZ265" t="str">
        <v>North Korea</v>
      </c>
      <c r="EA265" t="str">
        <v>Norway</v>
      </c>
      <c r="EB265" t="str">
        <v>Oman</v>
      </c>
      <c r="EC265" t="str">
        <v>Pakistan</v>
      </c>
      <c r="ED265" t="str">
        <v>Palau</v>
      </c>
      <c r="EE265" t="str">
        <v>Palestine</v>
      </c>
      <c r="EF265" t="str">
        <v>Panama</v>
      </c>
      <c r="EG265" t="str">
        <v>Papua New Guinea</v>
      </c>
      <c r="EH265" t="str">
        <v>Paraguay</v>
      </c>
      <c r="EI265" t="str">
        <v>Peru</v>
      </c>
      <c r="EJ265" t="str">
        <v>Phillipines</v>
      </c>
      <c r="EK265" t="str">
        <v>Poland</v>
      </c>
      <c r="EL265" t="str">
        <v>Portugal</v>
      </c>
      <c r="EM265" t="str">
        <v>Qatar</v>
      </c>
      <c r="EN265" t="str">
        <v>Romania</v>
      </c>
      <c r="EO265" t="str">
        <v>Russia</v>
      </c>
      <c r="EP265" t="str">
        <v>Rwanda</v>
      </c>
      <c r="EQ265" t="str">
        <v>Samoa</v>
      </c>
      <c r="ER265" t="str">
        <v>San Marino</v>
      </c>
      <c r="ES265" t="str">
        <v>Sao Tome &amp; Principe</v>
      </c>
      <c r="ET265" t="str">
        <v>Saudi Arabia</v>
      </c>
      <c r="EU265" t="str">
        <v>Senegal</v>
      </c>
      <c r="EV265" t="str">
        <v>Serbia and Montenegro</v>
      </c>
      <c r="EW265" t="str">
        <v>Seychelles</v>
      </c>
      <c r="EX265" t="str">
        <v>Sierra Leone</v>
      </c>
      <c r="EY265" t="str">
        <v>Singapore</v>
      </c>
      <c r="EZ265" t="str">
        <v>Slovakia</v>
      </c>
      <c r="FA265" t="str">
        <v>Slovenia</v>
      </c>
      <c r="FB265" t="str">
        <v>Solomon Islands</v>
      </c>
      <c r="FC265" t="str">
        <v>Somalia</v>
      </c>
      <c r="FD265" t="str">
        <v>South Africa</v>
      </c>
      <c r="FE265" t="str">
        <v>South Korea</v>
      </c>
      <c r="FF265" t="str">
        <v>Spain</v>
      </c>
      <c r="FG265" t="str">
        <v>Sri Lanka</v>
      </c>
      <c r="FH265" t="str">
        <v>St. Kitts-Nevis</v>
      </c>
      <c r="FI265" t="str">
        <v>St. Lucia</v>
      </c>
      <c r="FJ265" t="str">
        <v>St. Vincent &amp;</v>
      </c>
      <c r="FK265" t="str">
        <v>Sudan</v>
      </c>
      <c r="FL265" t="str">
        <v>Suriname</v>
      </c>
      <c r="FM265" t="str">
        <v>Swaziland</v>
      </c>
      <c r="FN265" t="str">
        <v>Sweden</v>
      </c>
      <c r="FO265" t="str">
        <v>Switzerland</v>
      </c>
      <c r="FP265" t="str">
        <v>Syria</v>
      </c>
      <c r="FQ265" t="str">
        <v>Taiwan</v>
      </c>
      <c r="FR265" t="str">
        <v>Tajikistan</v>
      </c>
      <c r="FS265" t="str">
        <v>Tanzania</v>
      </c>
      <c r="FT265" t="str">
        <v>Thailand</v>
      </c>
      <c r="FU265" t="str">
        <v>The Grenadines</v>
      </c>
      <c r="FV265" t="str">
        <v>The Marshall Islands</v>
      </c>
      <c r="FW265" t="str">
        <v>The Netherlands</v>
      </c>
      <c r="FX265" t="str">
        <v>Togo</v>
      </c>
      <c r="FY265" t="str">
        <v>Tonga</v>
      </c>
      <c r="FZ265" t="str">
        <v>Trinidad &amp; Tobago</v>
      </c>
      <c r="GA265" t="str">
        <v>Tunisia</v>
      </c>
      <c r="GB265" t="str">
        <v>Turkey</v>
      </c>
      <c r="GC265" t="str">
        <v>Turkmenistan</v>
      </c>
      <c r="GD265" t="str">
        <v>Tuvalu</v>
      </c>
      <c r="GE265" t="str">
        <v>Uganda</v>
      </c>
      <c r="GF265" t="str">
        <v>Ukraine</v>
      </c>
      <c r="GG265" t="str">
        <v>United Arab. Emirates</v>
      </c>
      <c r="GH265" t="str">
        <v>United Kingdom</v>
      </c>
      <c r="GI265" t="str">
        <v>Uruguay</v>
      </c>
      <c r="GJ265" t="str">
        <v>USA</v>
      </c>
      <c r="GK265" t="str">
        <v>Uzbekistan</v>
      </c>
      <c r="GL265" t="str">
        <v>Vanuatu</v>
      </c>
      <c r="GM265" t="str">
        <v>Vatican</v>
      </c>
      <c r="GN265" t="str">
        <v>Venezuela</v>
      </c>
      <c r="GO265" t="str">
        <v>Vietnam</v>
      </c>
      <c r="GP265" t="str">
        <v>Yemen</v>
      </c>
      <c r="GQ265" t="str">
        <v>Zambia</v>
      </c>
      <c r="GR265" t="str">
        <v>Zimbabwe</v>
      </c>
    </row>
    <row r="266" spans="2:200" x14ac:dyDescent="0.25">
      <c r="B266" t="str" cm="1">
        <f t="array" ref="B266:GR266">TRANSPOSE(_xlfn._xlws.FILTER(AlleLande[Lande (Engelsk)],ISNUMBER(SEARCH(Packaging!J16,AlleLande[Lande (Engelsk)])),"Kan ikke findes"))</f>
        <v>Afghanistan</v>
      </c>
      <c r="C266" t="str">
        <v>Albania</v>
      </c>
      <c r="D266" t="str">
        <v>Algeria</v>
      </c>
      <c r="E266" t="str">
        <v>Andorra</v>
      </c>
      <c r="F266" t="str">
        <v>Angola</v>
      </c>
      <c r="G266" t="str">
        <v>Antigua &amp; Barbuda</v>
      </c>
      <c r="H266" t="str">
        <v>Argentina</v>
      </c>
      <c r="I266" t="str">
        <v>Armenia</v>
      </c>
      <c r="J266" t="str">
        <v>Australia</v>
      </c>
      <c r="K266" t="str">
        <v>Austria</v>
      </c>
      <c r="L266" t="str">
        <v>Azerbaijan</v>
      </c>
      <c r="M266" t="str">
        <v>Bahamas</v>
      </c>
      <c r="N266" t="str">
        <v>Bahrain</v>
      </c>
      <c r="O266" t="str">
        <v>Bangladesh</v>
      </c>
      <c r="P266" t="str">
        <v>Barbados</v>
      </c>
      <c r="Q266" t="str">
        <v>Belarus</v>
      </c>
      <c r="R266" t="str">
        <v>Belgium</v>
      </c>
      <c r="S266" t="str">
        <v>Belize</v>
      </c>
      <c r="T266" t="str">
        <v>Benin</v>
      </c>
      <c r="U266" t="str">
        <v>Bhutan</v>
      </c>
      <c r="V266" t="str">
        <v>Bolivia</v>
      </c>
      <c r="W266" t="str">
        <v>Bosnia and Herzegovina</v>
      </c>
      <c r="X266" t="str">
        <v>Botswana</v>
      </c>
      <c r="Y266" t="str">
        <v>Brazil</v>
      </c>
      <c r="Z266" t="str">
        <v>Brunei</v>
      </c>
      <c r="AA266" t="str">
        <v>Bulgaria</v>
      </c>
      <c r="AB266" t="str">
        <v>Burkina Faso</v>
      </c>
      <c r="AC266" t="str">
        <v>Burma (Myanmar)</v>
      </c>
      <c r="AD266" t="str">
        <v>Burundi</v>
      </c>
      <c r="AE266" t="str">
        <v>Cambodia</v>
      </c>
      <c r="AF266" t="str">
        <v>Cameroon</v>
      </c>
      <c r="AG266" t="str">
        <v>Canada</v>
      </c>
      <c r="AH266" t="str">
        <v>Cape Verde Islands</v>
      </c>
      <c r="AI266" t="str">
        <v>Central Africa</v>
      </c>
      <c r="AJ266" t="str">
        <v>Chad</v>
      </c>
      <c r="AK266" t="str">
        <v>Chile</v>
      </c>
      <c r="AL266" t="str">
        <v>China</v>
      </c>
      <c r="AM266" t="str">
        <v>Colombia</v>
      </c>
      <c r="AN266" t="str">
        <v>Comoros</v>
      </c>
      <c r="AO266" t="str">
        <v>Congo</v>
      </c>
      <c r="AP266" t="str">
        <v>Costa Rica</v>
      </c>
      <c r="AQ266" t="str">
        <v>Croatia</v>
      </c>
      <c r="AR266" t="str">
        <v>Cuba</v>
      </c>
      <c r="AS266" t="str">
        <v>Cyprus</v>
      </c>
      <c r="AT266" t="str">
        <v>Czech Republic</v>
      </c>
      <c r="AU266" t="str">
        <v>Darussalem</v>
      </c>
      <c r="AV266" t="str">
        <v>Democratic rep. Congo</v>
      </c>
      <c r="AW266" t="str">
        <v>Denmark</v>
      </c>
      <c r="AX266" t="str">
        <v>Djibouti</v>
      </c>
      <c r="AY266" t="str">
        <v>Dominica</v>
      </c>
      <c r="AZ266" t="str">
        <v>Dominican Republic</v>
      </c>
      <c r="BA266" t="str">
        <v>East Timor</v>
      </c>
      <c r="BB266" t="str">
        <v>Ecuador</v>
      </c>
      <c r="BC266" t="str">
        <v>Egypt</v>
      </c>
      <c r="BD266" t="str">
        <v>El Salvador</v>
      </c>
      <c r="BE266" t="str">
        <v>Equatorial Guinea</v>
      </c>
      <c r="BF266" t="str">
        <v>Eritrea</v>
      </c>
      <c r="BG266" t="str">
        <v>Estonia</v>
      </c>
      <c r="BH266" t="str">
        <v>Ethiopia</v>
      </c>
      <c r="BI266" t="str">
        <v>EU</v>
      </c>
      <c r="BJ266" t="str">
        <v>EU/Non-EU</v>
      </c>
      <c r="BK266" t="str">
        <v>Fiji</v>
      </c>
      <c r="BL266" t="str">
        <v>Finland</v>
      </c>
      <c r="BM266" t="str">
        <v>France</v>
      </c>
      <c r="BN266" t="str">
        <v>Gabon</v>
      </c>
      <c r="BO266" t="str">
        <v>Gambia</v>
      </c>
      <c r="BP266" t="str">
        <v>Georgia</v>
      </c>
      <c r="BQ266" t="str">
        <v>Germany</v>
      </c>
      <c r="BR266" t="str">
        <v>Ghana</v>
      </c>
      <c r="BS266" t="str">
        <v>Greece</v>
      </c>
      <c r="BT266" t="str">
        <v>Grenada</v>
      </c>
      <c r="BU266" t="str">
        <v>Guatemala</v>
      </c>
      <c r="BV266" t="str">
        <v>Guinea</v>
      </c>
      <c r="BW266" t="str">
        <v>Guinea-Bissau</v>
      </c>
      <c r="BX266" t="str">
        <v>Guyana</v>
      </c>
      <c r="BY266" t="str">
        <v>Haiti</v>
      </c>
      <c r="BZ266" t="str">
        <v>Honduras</v>
      </c>
      <c r="CA266" t="str">
        <v>Hungary</v>
      </c>
      <c r="CB266" t="str">
        <v>Iceland</v>
      </c>
      <c r="CC266" t="str">
        <v>India</v>
      </c>
      <c r="CD266" t="str">
        <v>Indonesia</v>
      </c>
      <c r="CE266" t="str">
        <v>Iran</v>
      </c>
      <c r="CF266" t="str">
        <v>Iraq</v>
      </c>
      <c r="CG266" t="str">
        <v>Ireland</v>
      </c>
      <c r="CH266" t="str">
        <v>Israel</v>
      </c>
      <c r="CI266" t="str">
        <v>Italy</v>
      </c>
      <c r="CJ266" t="str">
        <v>Ivory Coast</v>
      </c>
      <c r="CK266" t="str">
        <v>Jamaica</v>
      </c>
      <c r="CL266" t="str">
        <v>Japan</v>
      </c>
      <c r="CM266" t="str">
        <v>Jordan</v>
      </c>
      <c r="CN266" t="str">
        <v>Kazakhstan</v>
      </c>
      <c r="CO266" t="str">
        <v>Kenya</v>
      </c>
      <c r="CP266" t="str">
        <v>Kiribati</v>
      </c>
      <c r="CQ266" t="str">
        <v>Kuwait</v>
      </c>
      <c r="CR266" t="str">
        <v>Kyrgyzstan</v>
      </c>
      <c r="CS266" t="str">
        <v>Laos</v>
      </c>
      <c r="CT266" t="str">
        <v>Latvia</v>
      </c>
      <c r="CU266" t="str">
        <v>Lebanon</v>
      </c>
      <c r="CV266" t="str">
        <v>Lesotho</v>
      </c>
      <c r="CW266" t="str">
        <v>Liberia</v>
      </c>
      <c r="CX266" t="str">
        <v>Libya</v>
      </c>
      <c r="CY266" t="str">
        <v>Liechtenstein</v>
      </c>
      <c r="CZ266" t="str">
        <v>Lithuania</v>
      </c>
      <c r="DA266" t="str">
        <v>Luxembourg</v>
      </c>
      <c r="DB266" t="str">
        <v>Macedonia (FYROM)</v>
      </c>
      <c r="DC266" t="str">
        <v>Madagascar</v>
      </c>
      <c r="DD266" t="str">
        <v>Malawi</v>
      </c>
      <c r="DE266" t="str">
        <v>Malaysia</v>
      </c>
      <c r="DF266" t="str">
        <v>Maldives</v>
      </c>
      <c r="DG266" t="str">
        <v>Mali</v>
      </c>
      <c r="DH266" t="str">
        <v>Malta</v>
      </c>
      <c r="DI266" t="str">
        <v>Mauritania</v>
      </c>
      <c r="DJ266" t="str">
        <v>Mauritius</v>
      </c>
      <c r="DK266" t="str">
        <v>Mexico</v>
      </c>
      <c r="DL266" t="str">
        <v>Micronesia</v>
      </c>
      <c r="DM266" t="str">
        <v>Moldova</v>
      </c>
      <c r="DN266" t="str">
        <v>Monaco</v>
      </c>
      <c r="DO266" t="str">
        <v>Mongolia</v>
      </c>
      <c r="DP266" t="str">
        <v>Morocco</v>
      </c>
      <c r="DQ266" t="str">
        <v>Mozambique</v>
      </c>
      <c r="DR266" t="str">
        <v>Namibia</v>
      </c>
      <c r="DS266" t="str">
        <v>Nauru</v>
      </c>
      <c r="DT266" t="str">
        <v>Nepal</v>
      </c>
      <c r="DU266" t="str">
        <v>New Zealand</v>
      </c>
      <c r="DV266" t="str">
        <v>Nicaragua</v>
      </c>
      <c r="DW266" t="str">
        <v>Niger</v>
      </c>
      <c r="DX266" t="str">
        <v>Nigeria</v>
      </c>
      <c r="DY266" t="str">
        <v>Non-EU</v>
      </c>
      <c r="DZ266" t="str">
        <v>North Korea</v>
      </c>
      <c r="EA266" t="str">
        <v>Norway</v>
      </c>
      <c r="EB266" t="str">
        <v>Oman</v>
      </c>
      <c r="EC266" t="str">
        <v>Pakistan</v>
      </c>
      <c r="ED266" t="str">
        <v>Palau</v>
      </c>
      <c r="EE266" t="str">
        <v>Palestine</v>
      </c>
      <c r="EF266" t="str">
        <v>Panama</v>
      </c>
      <c r="EG266" t="str">
        <v>Papua New Guinea</v>
      </c>
      <c r="EH266" t="str">
        <v>Paraguay</v>
      </c>
      <c r="EI266" t="str">
        <v>Peru</v>
      </c>
      <c r="EJ266" t="str">
        <v>Phillipines</v>
      </c>
      <c r="EK266" t="str">
        <v>Poland</v>
      </c>
      <c r="EL266" t="str">
        <v>Portugal</v>
      </c>
      <c r="EM266" t="str">
        <v>Qatar</v>
      </c>
      <c r="EN266" t="str">
        <v>Romania</v>
      </c>
      <c r="EO266" t="str">
        <v>Russia</v>
      </c>
      <c r="EP266" t="str">
        <v>Rwanda</v>
      </c>
      <c r="EQ266" t="str">
        <v>Samoa</v>
      </c>
      <c r="ER266" t="str">
        <v>San Marino</v>
      </c>
      <c r="ES266" t="str">
        <v>Sao Tome &amp; Principe</v>
      </c>
      <c r="ET266" t="str">
        <v>Saudi Arabia</v>
      </c>
      <c r="EU266" t="str">
        <v>Senegal</v>
      </c>
      <c r="EV266" t="str">
        <v>Serbia and Montenegro</v>
      </c>
      <c r="EW266" t="str">
        <v>Seychelles</v>
      </c>
      <c r="EX266" t="str">
        <v>Sierra Leone</v>
      </c>
      <c r="EY266" t="str">
        <v>Singapore</v>
      </c>
      <c r="EZ266" t="str">
        <v>Slovakia</v>
      </c>
      <c r="FA266" t="str">
        <v>Slovenia</v>
      </c>
      <c r="FB266" t="str">
        <v>Solomon Islands</v>
      </c>
      <c r="FC266" t="str">
        <v>Somalia</v>
      </c>
      <c r="FD266" t="str">
        <v>South Africa</v>
      </c>
      <c r="FE266" t="str">
        <v>South Korea</v>
      </c>
      <c r="FF266" t="str">
        <v>Spain</v>
      </c>
      <c r="FG266" t="str">
        <v>Sri Lanka</v>
      </c>
      <c r="FH266" t="str">
        <v>St. Kitts-Nevis</v>
      </c>
      <c r="FI266" t="str">
        <v>St. Lucia</v>
      </c>
      <c r="FJ266" t="str">
        <v>St. Vincent &amp;</v>
      </c>
      <c r="FK266" t="str">
        <v>Sudan</v>
      </c>
      <c r="FL266" t="str">
        <v>Suriname</v>
      </c>
      <c r="FM266" t="str">
        <v>Swaziland</v>
      </c>
      <c r="FN266" t="str">
        <v>Sweden</v>
      </c>
      <c r="FO266" t="str">
        <v>Switzerland</v>
      </c>
      <c r="FP266" t="str">
        <v>Syria</v>
      </c>
      <c r="FQ266" t="str">
        <v>Taiwan</v>
      </c>
      <c r="FR266" t="str">
        <v>Tajikistan</v>
      </c>
      <c r="FS266" t="str">
        <v>Tanzania</v>
      </c>
      <c r="FT266" t="str">
        <v>Thailand</v>
      </c>
      <c r="FU266" t="str">
        <v>The Grenadines</v>
      </c>
      <c r="FV266" t="str">
        <v>The Marshall Islands</v>
      </c>
      <c r="FW266" t="str">
        <v>The Netherlands</v>
      </c>
      <c r="FX266" t="str">
        <v>Togo</v>
      </c>
      <c r="FY266" t="str">
        <v>Tonga</v>
      </c>
      <c r="FZ266" t="str">
        <v>Trinidad &amp; Tobago</v>
      </c>
      <c r="GA266" t="str">
        <v>Tunisia</v>
      </c>
      <c r="GB266" t="str">
        <v>Turkey</v>
      </c>
      <c r="GC266" t="str">
        <v>Turkmenistan</v>
      </c>
      <c r="GD266" t="str">
        <v>Tuvalu</v>
      </c>
      <c r="GE266" t="str">
        <v>Uganda</v>
      </c>
      <c r="GF266" t="str">
        <v>Ukraine</v>
      </c>
      <c r="GG266" t="str">
        <v>United Arab. Emirates</v>
      </c>
      <c r="GH266" t="str">
        <v>United Kingdom</v>
      </c>
      <c r="GI266" t="str">
        <v>Uruguay</v>
      </c>
      <c r="GJ266" t="str">
        <v>USA</v>
      </c>
      <c r="GK266" t="str">
        <v>Uzbekistan</v>
      </c>
      <c r="GL266" t="str">
        <v>Vanuatu</v>
      </c>
      <c r="GM266" t="str">
        <v>Vatican</v>
      </c>
      <c r="GN266" t="str">
        <v>Venezuela</v>
      </c>
      <c r="GO266" t="str">
        <v>Vietnam</v>
      </c>
      <c r="GP266" t="str">
        <v>Yemen</v>
      </c>
      <c r="GQ266" t="str">
        <v>Zambia</v>
      </c>
      <c r="GR266" t="str">
        <v>Zimbabwe</v>
      </c>
    </row>
    <row r="267" spans="2:200" x14ac:dyDescent="0.25">
      <c r="B267" t="str" cm="1">
        <f t="array" ref="B267:GR267">TRANSPOSE(_xlfn._xlws.FILTER(AlleLande[Lande (Engelsk)],ISNUMBER(SEARCH(Packaging!J17,AlleLande[Lande (Engelsk)])),"Kan ikke findes"))</f>
        <v>Afghanistan</v>
      </c>
      <c r="C267" t="str">
        <v>Albania</v>
      </c>
      <c r="D267" t="str">
        <v>Algeria</v>
      </c>
      <c r="E267" t="str">
        <v>Andorra</v>
      </c>
      <c r="F267" t="str">
        <v>Angola</v>
      </c>
      <c r="G267" t="str">
        <v>Antigua &amp; Barbuda</v>
      </c>
      <c r="H267" t="str">
        <v>Argentina</v>
      </c>
      <c r="I267" t="str">
        <v>Armenia</v>
      </c>
      <c r="J267" t="str">
        <v>Australia</v>
      </c>
      <c r="K267" t="str">
        <v>Austria</v>
      </c>
      <c r="L267" t="str">
        <v>Azerbaijan</v>
      </c>
      <c r="M267" t="str">
        <v>Bahamas</v>
      </c>
      <c r="N267" t="str">
        <v>Bahrain</v>
      </c>
      <c r="O267" t="str">
        <v>Bangladesh</v>
      </c>
      <c r="P267" t="str">
        <v>Barbados</v>
      </c>
      <c r="Q267" t="str">
        <v>Belarus</v>
      </c>
      <c r="R267" t="str">
        <v>Belgium</v>
      </c>
      <c r="S267" t="str">
        <v>Belize</v>
      </c>
      <c r="T267" t="str">
        <v>Benin</v>
      </c>
      <c r="U267" t="str">
        <v>Bhutan</v>
      </c>
      <c r="V267" t="str">
        <v>Bolivia</v>
      </c>
      <c r="W267" t="str">
        <v>Bosnia and Herzegovina</v>
      </c>
      <c r="X267" t="str">
        <v>Botswana</v>
      </c>
      <c r="Y267" t="str">
        <v>Brazil</v>
      </c>
      <c r="Z267" t="str">
        <v>Brunei</v>
      </c>
      <c r="AA267" t="str">
        <v>Bulgaria</v>
      </c>
      <c r="AB267" t="str">
        <v>Burkina Faso</v>
      </c>
      <c r="AC267" t="str">
        <v>Burma (Myanmar)</v>
      </c>
      <c r="AD267" t="str">
        <v>Burundi</v>
      </c>
      <c r="AE267" t="str">
        <v>Cambodia</v>
      </c>
      <c r="AF267" t="str">
        <v>Cameroon</v>
      </c>
      <c r="AG267" t="str">
        <v>Canada</v>
      </c>
      <c r="AH267" t="str">
        <v>Cape Verde Islands</v>
      </c>
      <c r="AI267" t="str">
        <v>Central Africa</v>
      </c>
      <c r="AJ267" t="str">
        <v>Chad</v>
      </c>
      <c r="AK267" t="str">
        <v>Chile</v>
      </c>
      <c r="AL267" t="str">
        <v>China</v>
      </c>
      <c r="AM267" t="str">
        <v>Colombia</v>
      </c>
      <c r="AN267" t="str">
        <v>Comoros</v>
      </c>
      <c r="AO267" t="str">
        <v>Congo</v>
      </c>
      <c r="AP267" t="str">
        <v>Costa Rica</v>
      </c>
      <c r="AQ267" t="str">
        <v>Croatia</v>
      </c>
      <c r="AR267" t="str">
        <v>Cuba</v>
      </c>
      <c r="AS267" t="str">
        <v>Cyprus</v>
      </c>
      <c r="AT267" t="str">
        <v>Czech Republic</v>
      </c>
      <c r="AU267" t="str">
        <v>Darussalem</v>
      </c>
      <c r="AV267" t="str">
        <v>Democratic rep. Congo</v>
      </c>
      <c r="AW267" t="str">
        <v>Denmark</v>
      </c>
      <c r="AX267" t="str">
        <v>Djibouti</v>
      </c>
      <c r="AY267" t="str">
        <v>Dominica</v>
      </c>
      <c r="AZ267" t="str">
        <v>Dominican Republic</v>
      </c>
      <c r="BA267" t="str">
        <v>East Timor</v>
      </c>
      <c r="BB267" t="str">
        <v>Ecuador</v>
      </c>
      <c r="BC267" t="str">
        <v>Egypt</v>
      </c>
      <c r="BD267" t="str">
        <v>El Salvador</v>
      </c>
      <c r="BE267" t="str">
        <v>Equatorial Guinea</v>
      </c>
      <c r="BF267" t="str">
        <v>Eritrea</v>
      </c>
      <c r="BG267" t="str">
        <v>Estonia</v>
      </c>
      <c r="BH267" t="str">
        <v>Ethiopia</v>
      </c>
      <c r="BI267" t="str">
        <v>EU</v>
      </c>
      <c r="BJ267" t="str">
        <v>EU/Non-EU</v>
      </c>
      <c r="BK267" t="str">
        <v>Fiji</v>
      </c>
      <c r="BL267" t="str">
        <v>Finland</v>
      </c>
      <c r="BM267" t="str">
        <v>France</v>
      </c>
      <c r="BN267" t="str">
        <v>Gabon</v>
      </c>
      <c r="BO267" t="str">
        <v>Gambia</v>
      </c>
      <c r="BP267" t="str">
        <v>Georgia</v>
      </c>
      <c r="BQ267" t="str">
        <v>Germany</v>
      </c>
      <c r="BR267" t="str">
        <v>Ghana</v>
      </c>
      <c r="BS267" t="str">
        <v>Greece</v>
      </c>
      <c r="BT267" t="str">
        <v>Grenada</v>
      </c>
      <c r="BU267" t="str">
        <v>Guatemala</v>
      </c>
      <c r="BV267" t="str">
        <v>Guinea</v>
      </c>
      <c r="BW267" t="str">
        <v>Guinea-Bissau</v>
      </c>
      <c r="BX267" t="str">
        <v>Guyana</v>
      </c>
      <c r="BY267" t="str">
        <v>Haiti</v>
      </c>
      <c r="BZ267" t="str">
        <v>Honduras</v>
      </c>
      <c r="CA267" t="str">
        <v>Hungary</v>
      </c>
      <c r="CB267" t="str">
        <v>Iceland</v>
      </c>
      <c r="CC267" t="str">
        <v>India</v>
      </c>
      <c r="CD267" t="str">
        <v>Indonesia</v>
      </c>
      <c r="CE267" t="str">
        <v>Iran</v>
      </c>
      <c r="CF267" t="str">
        <v>Iraq</v>
      </c>
      <c r="CG267" t="str">
        <v>Ireland</v>
      </c>
      <c r="CH267" t="str">
        <v>Israel</v>
      </c>
      <c r="CI267" t="str">
        <v>Italy</v>
      </c>
      <c r="CJ267" t="str">
        <v>Ivory Coast</v>
      </c>
      <c r="CK267" t="str">
        <v>Jamaica</v>
      </c>
      <c r="CL267" t="str">
        <v>Japan</v>
      </c>
      <c r="CM267" t="str">
        <v>Jordan</v>
      </c>
      <c r="CN267" t="str">
        <v>Kazakhstan</v>
      </c>
      <c r="CO267" t="str">
        <v>Kenya</v>
      </c>
      <c r="CP267" t="str">
        <v>Kiribati</v>
      </c>
      <c r="CQ267" t="str">
        <v>Kuwait</v>
      </c>
      <c r="CR267" t="str">
        <v>Kyrgyzstan</v>
      </c>
      <c r="CS267" t="str">
        <v>Laos</v>
      </c>
      <c r="CT267" t="str">
        <v>Latvia</v>
      </c>
      <c r="CU267" t="str">
        <v>Lebanon</v>
      </c>
      <c r="CV267" t="str">
        <v>Lesotho</v>
      </c>
      <c r="CW267" t="str">
        <v>Liberia</v>
      </c>
      <c r="CX267" t="str">
        <v>Libya</v>
      </c>
      <c r="CY267" t="str">
        <v>Liechtenstein</v>
      </c>
      <c r="CZ267" t="str">
        <v>Lithuania</v>
      </c>
      <c r="DA267" t="str">
        <v>Luxembourg</v>
      </c>
      <c r="DB267" t="str">
        <v>Macedonia (FYROM)</v>
      </c>
      <c r="DC267" t="str">
        <v>Madagascar</v>
      </c>
      <c r="DD267" t="str">
        <v>Malawi</v>
      </c>
      <c r="DE267" t="str">
        <v>Malaysia</v>
      </c>
      <c r="DF267" t="str">
        <v>Maldives</v>
      </c>
      <c r="DG267" t="str">
        <v>Mali</v>
      </c>
      <c r="DH267" t="str">
        <v>Malta</v>
      </c>
      <c r="DI267" t="str">
        <v>Mauritania</v>
      </c>
      <c r="DJ267" t="str">
        <v>Mauritius</v>
      </c>
      <c r="DK267" t="str">
        <v>Mexico</v>
      </c>
      <c r="DL267" t="str">
        <v>Micronesia</v>
      </c>
      <c r="DM267" t="str">
        <v>Moldova</v>
      </c>
      <c r="DN267" t="str">
        <v>Monaco</v>
      </c>
      <c r="DO267" t="str">
        <v>Mongolia</v>
      </c>
      <c r="DP267" t="str">
        <v>Morocco</v>
      </c>
      <c r="DQ267" t="str">
        <v>Mozambique</v>
      </c>
      <c r="DR267" t="str">
        <v>Namibia</v>
      </c>
      <c r="DS267" t="str">
        <v>Nauru</v>
      </c>
      <c r="DT267" t="str">
        <v>Nepal</v>
      </c>
      <c r="DU267" t="str">
        <v>New Zealand</v>
      </c>
      <c r="DV267" t="str">
        <v>Nicaragua</v>
      </c>
      <c r="DW267" t="str">
        <v>Niger</v>
      </c>
      <c r="DX267" t="str">
        <v>Nigeria</v>
      </c>
      <c r="DY267" t="str">
        <v>Non-EU</v>
      </c>
      <c r="DZ267" t="str">
        <v>North Korea</v>
      </c>
      <c r="EA267" t="str">
        <v>Norway</v>
      </c>
      <c r="EB267" t="str">
        <v>Oman</v>
      </c>
      <c r="EC267" t="str">
        <v>Pakistan</v>
      </c>
      <c r="ED267" t="str">
        <v>Palau</v>
      </c>
      <c r="EE267" t="str">
        <v>Palestine</v>
      </c>
      <c r="EF267" t="str">
        <v>Panama</v>
      </c>
      <c r="EG267" t="str">
        <v>Papua New Guinea</v>
      </c>
      <c r="EH267" t="str">
        <v>Paraguay</v>
      </c>
      <c r="EI267" t="str">
        <v>Peru</v>
      </c>
      <c r="EJ267" t="str">
        <v>Phillipines</v>
      </c>
      <c r="EK267" t="str">
        <v>Poland</v>
      </c>
      <c r="EL267" t="str">
        <v>Portugal</v>
      </c>
      <c r="EM267" t="str">
        <v>Qatar</v>
      </c>
      <c r="EN267" t="str">
        <v>Romania</v>
      </c>
      <c r="EO267" t="str">
        <v>Russia</v>
      </c>
      <c r="EP267" t="str">
        <v>Rwanda</v>
      </c>
      <c r="EQ267" t="str">
        <v>Samoa</v>
      </c>
      <c r="ER267" t="str">
        <v>San Marino</v>
      </c>
      <c r="ES267" t="str">
        <v>Sao Tome &amp; Principe</v>
      </c>
      <c r="ET267" t="str">
        <v>Saudi Arabia</v>
      </c>
      <c r="EU267" t="str">
        <v>Senegal</v>
      </c>
      <c r="EV267" t="str">
        <v>Serbia and Montenegro</v>
      </c>
      <c r="EW267" t="str">
        <v>Seychelles</v>
      </c>
      <c r="EX267" t="str">
        <v>Sierra Leone</v>
      </c>
      <c r="EY267" t="str">
        <v>Singapore</v>
      </c>
      <c r="EZ267" t="str">
        <v>Slovakia</v>
      </c>
      <c r="FA267" t="str">
        <v>Slovenia</v>
      </c>
      <c r="FB267" t="str">
        <v>Solomon Islands</v>
      </c>
      <c r="FC267" t="str">
        <v>Somalia</v>
      </c>
      <c r="FD267" t="str">
        <v>South Africa</v>
      </c>
      <c r="FE267" t="str">
        <v>South Korea</v>
      </c>
      <c r="FF267" t="str">
        <v>Spain</v>
      </c>
      <c r="FG267" t="str">
        <v>Sri Lanka</v>
      </c>
      <c r="FH267" t="str">
        <v>St. Kitts-Nevis</v>
      </c>
      <c r="FI267" t="str">
        <v>St. Lucia</v>
      </c>
      <c r="FJ267" t="str">
        <v>St. Vincent &amp;</v>
      </c>
      <c r="FK267" t="str">
        <v>Sudan</v>
      </c>
      <c r="FL267" t="str">
        <v>Suriname</v>
      </c>
      <c r="FM267" t="str">
        <v>Swaziland</v>
      </c>
      <c r="FN267" t="str">
        <v>Sweden</v>
      </c>
      <c r="FO267" t="str">
        <v>Switzerland</v>
      </c>
      <c r="FP267" t="str">
        <v>Syria</v>
      </c>
      <c r="FQ267" t="str">
        <v>Taiwan</v>
      </c>
      <c r="FR267" t="str">
        <v>Tajikistan</v>
      </c>
      <c r="FS267" t="str">
        <v>Tanzania</v>
      </c>
      <c r="FT267" t="str">
        <v>Thailand</v>
      </c>
      <c r="FU267" t="str">
        <v>The Grenadines</v>
      </c>
      <c r="FV267" t="str">
        <v>The Marshall Islands</v>
      </c>
      <c r="FW267" t="str">
        <v>The Netherlands</v>
      </c>
      <c r="FX267" t="str">
        <v>Togo</v>
      </c>
      <c r="FY267" t="str">
        <v>Tonga</v>
      </c>
      <c r="FZ267" t="str">
        <v>Trinidad &amp; Tobago</v>
      </c>
      <c r="GA267" t="str">
        <v>Tunisia</v>
      </c>
      <c r="GB267" t="str">
        <v>Turkey</v>
      </c>
      <c r="GC267" t="str">
        <v>Turkmenistan</v>
      </c>
      <c r="GD267" t="str">
        <v>Tuvalu</v>
      </c>
      <c r="GE267" t="str">
        <v>Uganda</v>
      </c>
      <c r="GF267" t="str">
        <v>Ukraine</v>
      </c>
      <c r="GG267" t="str">
        <v>United Arab. Emirates</v>
      </c>
      <c r="GH267" t="str">
        <v>United Kingdom</v>
      </c>
      <c r="GI267" t="str">
        <v>Uruguay</v>
      </c>
      <c r="GJ267" t="str">
        <v>USA</v>
      </c>
      <c r="GK267" t="str">
        <v>Uzbekistan</v>
      </c>
      <c r="GL267" t="str">
        <v>Vanuatu</v>
      </c>
      <c r="GM267" t="str">
        <v>Vatican</v>
      </c>
      <c r="GN267" t="str">
        <v>Venezuela</v>
      </c>
      <c r="GO267" t="str">
        <v>Vietnam</v>
      </c>
      <c r="GP267" t="str">
        <v>Yemen</v>
      </c>
      <c r="GQ267" t="str">
        <v>Zambia</v>
      </c>
      <c r="GR267" t="str">
        <v>Zimbabwe</v>
      </c>
    </row>
    <row r="268" spans="2:200" x14ac:dyDescent="0.25">
      <c r="B268" t="str" cm="1">
        <f t="array" ref="B268:GR268">TRANSPOSE(_xlfn._xlws.FILTER(AlleLande[Lande (Engelsk)],ISNUMBER(SEARCH(Packaging!J18,AlleLande[Lande (Engelsk)])),"Kan ikke findes"))</f>
        <v>Afghanistan</v>
      </c>
      <c r="C268" t="str">
        <v>Albania</v>
      </c>
      <c r="D268" t="str">
        <v>Algeria</v>
      </c>
      <c r="E268" t="str">
        <v>Andorra</v>
      </c>
      <c r="F268" t="str">
        <v>Angola</v>
      </c>
      <c r="G268" t="str">
        <v>Antigua &amp; Barbuda</v>
      </c>
      <c r="H268" t="str">
        <v>Argentina</v>
      </c>
      <c r="I268" t="str">
        <v>Armenia</v>
      </c>
      <c r="J268" t="str">
        <v>Australia</v>
      </c>
      <c r="K268" t="str">
        <v>Austria</v>
      </c>
      <c r="L268" t="str">
        <v>Azerbaijan</v>
      </c>
      <c r="M268" t="str">
        <v>Bahamas</v>
      </c>
      <c r="N268" t="str">
        <v>Bahrain</v>
      </c>
      <c r="O268" t="str">
        <v>Bangladesh</v>
      </c>
      <c r="P268" t="str">
        <v>Barbados</v>
      </c>
      <c r="Q268" t="str">
        <v>Belarus</v>
      </c>
      <c r="R268" t="str">
        <v>Belgium</v>
      </c>
      <c r="S268" t="str">
        <v>Belize</v>
      </c>
      <c r="T268" t="str">
        <v>Benin</v>
      </c>
      <c r="U268" t="str">
        <v>Bhutan</v>
      </c>
      <c r="V268" t="str">
        <v>Bolivia</v>
      </c>
      <c r="W268" t="str">
        <v>Bosnia and Herzegovina</v>
      </c>
      <c r="X268" t="str">
        <v>Botswana</v>
      </c>
      <c r="Y268" t="str">
        <v>Brazil</v>
      </c>
      <c r="Z268" t="str">
        <v>Brunei</v>
      </c>
      <c r="AA268" t="str">
        <v>Bulgaria</v>
      </c>
      <c r="AB268" t="str">
        <v>Burkina Faso</v>
      </c>
      <c r="AC268" t="str">
        <v>Burma (Myanmar)</v>
      </c>
      <c r="AD268" t="str">
        <v>Burundi</v>
      </c>
      <c r="AE268" t="str">
        <v>Cambodia</v>
      </c>
      <c r="AF268" t="str">
        <v>Cameroon</v>
      </c>
      <c r="AG268" t="str">
        <v>Canada</v>
      </c>
      <c r="AH268" t="str">
        <v>Cape Verde Islands</v>
      </c>
      <c r="AI268" t="str">
        <v>Central Africa</v>
      </c>
      <c r="AJ268" t="str">
        <v>Chad</v>
      </c>
      <c r="AK268" t="str">
        <v>Chile</v>
      </c>
      <c r="AL268" t="str">
        <v>China</v>
      </c>
      <c r="AM268" t="str">
        <v>Colombia</v>
      </c>
      <c r="AN268" t="str">
        <v>Comoros</v>
      </c>
      <c r="AO268" t="str">
        <v>Congo</v>
      </c>
      <c r="AP268" t="str">
        <v>Costa Rica</v>
      </c>
      <c r="AQ268" t="str">
        <v>Croatia</v>
      </c>
      <c r="AR268" t="str">
        <v>Cuba</v>
      </c>
      <c r="AS268" t="str">
        <v>Cyprus</v>
      </c>
      <c r="AT268" t="str">
        <v>Czech Republic</v>
      </c>
      <c r="AU268" t="str">
        <v>Darussalem</v>
      </c>
      <c r="AV268" t="str">
        <v>Democratic rep. Congo</v>
      </c>
      <c r="AW268" t="str">
        <v>Denmark</v>
      </c>
      <c r="AX268" t="str">
        <v>Djibouti</v>
      </c>
      <c r="AY268" t="str">
        <v>Dominica</v>
      </c>
      <c r="AZ268" t="str">
        <v>Dominican Republic</v>
      </c>
      <c r="BA268" t="str">
        <v>East Timor</v>
      </c>
      <c r="BB268" t="str">
        <v>Ecuador</v>
      </c>
      <c r="BC268" t="str">
        <v>Egypt</v>
      </c>
      <c r="BD268" t="str">
        <v>El Salvador</v>
      </c>
      <c r="BE268" t="str">
        <v>Equatorial Guinea</v>
      </c>
      <c r="BF268" t="str">
        <v>Eritrea</v>
      </c>
      <c r="BG268" t="str">
        <v>Estonia</v>
      </c>
      <c r="BH268" t="str">
        <v>Ethiopia</v>
      </c>
      <c r="BI268" t="str">
        <v>EU</v>
      </c>
      <c r="BJ268" t="str">
        <v>EU/Non-EU</v>
      </c>
      <c r="BK268" t="str">
        <v>Fiji</v>
      </c>
      <c r="BL268" t="str">
        <v>Finland</v>
      </c>
      <c r="BM268" t="str">
        <v>France</v>
      </c>
      <c r="BN268" t="str">
        <v>Gabon</v>
      </c>
      <c r="BO268" t="str">
        <v>Gambia</v>
      </c>
      <c r="BP268" t="str">
        <v>Georgia</v>
      </c>
      <c r="BQ268" t="str">
        <v>Germany</v>
      </c>
      <c r="BR268" t="str">
        <v>Ghana</v>
      </c>
      <c r="BS268" t="str">
        <v>Greece</v>
      </c>
      <c r="BT268" t="str">
        <v>Grenada</v>
      </c>
      <c r="BU268" t="str">
        <v>Guatemala</v>
      </c>
      <c r="BV268" t="str">
        <v>Guinea</v>
      </c>
      <c r="BW268" t="str">
        <v>Guinea-Bissau</v>
      </c>
      <c r="BX268" t="str">
        <v>Guyana</v>
      </c>
      <c r="BY268" t="str">
        <v>Haiti</v>
      </c>
      <c r="BZ268" t="str">
        <v>Honduras</v>
      </c>
      <c r="CA268" t="str">
        <v>Hungary</v>
      </c>
      <c r="CB268" t="str">
        <v>Iceland</v>
      </c>
      <c r="CC268" t="str">
        <v>India</v>
      </c>
      <c r="CD268" t="str">
        <v>Indonesia</v>
      </c>
      <c r="CE268" t="str">
        <v>Iran</v>
      </c>
      <c r="CF268" t="str">
        <v>Iraq</v>
      </c>
      <c r="CG268" t="str">
        <v>Ireland</v>
      </c>
      <c r="CH268" t="str">
        <v>Israel</v>
      </c>
      <c r="CI268" t="str">
        <v>Italy</v>
      </c>
      <c r="CJ268" t="str">
        <v>Ivory Coast</v>
      </c>
      <c r="CK268" t="str">
        <v>Jamaica</v>
      </c>
      <c r="CL268" t="str">
        <v>Japan</v>
      </c>
      <c r="CM268" t="str">
        <v>Jordan</v>
      </c>
      <c r="CN268" t="str">
        <v>Kazakhstan</v>
      </c>
      <c r="CO268" t="str">
        <v>Kenya</v>
      </c>
      <c r="CP268" t="str">
        <v>Kiribati</v>
      </c>
      <c r="CQ268" t="str">
        <v>Kuwait</v>
      </c>
      <c r="CR268" t="str">
        <v>Kyrgyzstan</v>
      </c>
      <c r="CS268" t="str">
        <v>Laos</v>
      </c>
      <c r="CT268" t="str">
        <v>Latvia</v>
      </c>
      <c r="CU268" t="str">
        <v>Lebanon</v>
      </c>
      <c r="CV268" t="str">
        <v>Lesotho</v>
      </c>
      <c r="CW268" t="str">
        <v>Liberia</v>
      </c>
      <c r="CX268" t="str">
        <v>Libya</v>
      </c>
      <c r="CY268" t="str">
        <v>Liechtenstein</v>
      </c>
      <c r="CZ268" t="str">
        <v>Lithuania</v>
      </c>
      <c r="DA268" t="str">
        <v>Luxembourg</v>
      </c>
      <c r="DB268" t="str">
        <v>Macedonia (FYROM)</v>
      </c>
      <c r="DC268" t="str">
        <v>Madagascar</v>
      </c>
      <c r="DD268" t="str">
        <v>Malawi</v>
      </c>
      <c r="DE268" t="str">
        <v>Malaysia</v>
      </c>
      <c r="DF268" t="str">
        <v>Maldives</v>
      </c>
      <c r="DG268" t="str">
        <v>Mali</v>
      </c>
      <c r="DH268" t="str">
        <v>Malta</v>
      </c>
      <c r="DI268" t="str">
        <v>Mauritania</v>
      </c>
      <c r="DJ268" t="str">
        <v>Mauritius</v>
      </c>
      <c r="DK268" t="str">
        <v>Mexico</v>
      </c>
      <c r="DL268" t="str">
        <v>Micronesia</v>
      </c>
      <c r="DM268" t="str">
        <v>Moldova</v>
      </c>
      <c r="DN268" t="str">
        <v>Monaco</v>
      </c>
      <c r="DO268" t="str">
        <v>Mongolia</v>
      </c>
      <c r="DP268" t="str">
        <v>Morocco</v>
      </c>
      <c r="DQ268" t="str">
        <v>Mozambique</v>
      </c>
      <c r="DR268" t="str">
        <v>Namibia</v>
      </c>
      <c r="DS268" t="str">
        <v>Nauru</v>
      </c>
      <c r="DT268" t="str">
        <v>Nepal</v>
      </c>
      <c r="DU268" t="str">
        <v>New Zealand</v>
      </c>
      <c r="DV268" t="str">
        <v>Nicaragua</v>
      </c>
      <c r="DW268" t="str">
        <v>Niger</v>
      </c>
      <c r="DX268" t="str">
        <v>Nigeria</v>
      </c>
      <c r="DY268" t="str">
        <v>Non-EU</v>
      </c>
      <c r="DZ268" t="str">
        <v>North Korea</v>
      </c>
      <c r="EA268" t="str">
        <v>Norway</v>
      </c>
      <c r="EB268" t="str">
        <v>Oman</v>
      </c>
      <c r="EC268" t="str">
        <v>Pakistan</v>
      </c>
      <c r="ED268" t="str">
        <v>Palau</v>
      </c>
      <c r="EE268" t="str">
        <v>Palestine</v>
      </c>
      <c r="EF268" t="str">
        <v>Panama</v>
      </c>
      <c r="EG268" t="str">
        <v>Papua New Guinea</v>
      </c>
      <c r="EH268" t="str">
        <v>Paraguay</v>
      </c>
      <c r="EI268" t="str">
        <v>Peru</v>
      </c>
      <c r="EJ268" t="str">
        <v>Phillipines</v>
      </c>
      <c r="EK268" t="str">
        <v>Poland</v>
      </c>
      <c r="EL268" t="str">
        <v>Portugal</v>
      </c>
      <c r="EM268" t="str">
        <v>Qatar</v>
      </c>
      <c r="EN268" t="str">
        <v>Romania</v>
      </c>
      <c r="EO268" t="str">
        <v>Russia</v>
      </c>
      <c r="EP268" t="str">
        <v>Rwanda</v>
      </c>
      <c r="EQ268" t="str">
        <v>Samoa</v>
      </c>
      <c r="ER268" t="str">
        <v>San Marino</v>
      </c>
      <c r="ES268" t="str">
        <v>Sao Tome &amp; Principe</v>
      </c>
      <c r="ET268" t="str">
        <v>Saudi Arabia</v>
      </c>
      <c r="EU268" t="str">
        <v>Senegal</v>
      </c>
      <c r="EV268" t="str">
        <v>Serbia and Montenegro</v>
      </c>
      <c r="EW268" t="str">
        <v>Seychelles</v>
      </c>
      <c r="EX268" t="str">
        <v>Sierra Leone</v>
      </c>
      <c r="EY268" t="str">
        <v>Singapore</v>
      </c>
      <c r="EZ268" t="str">
        <v>Slovakia</v>
      </c>
      <c r="FA268" t="str">
        <v>Slovenia</v>
      </c>
      <c r="FB268" t="str">
        <v>Solomon Islands</v>
      </c>
      <c r="FC268" t="str">
        <v>Somalia</v>
      </c>
      <c r="FD268" t="str">
        <v>South Africa</v>
      </c>
      <c r="FE268" t="str">
        <v>South Korea</v>
      </c>
      <c r="FF268" t="str">
        <v>Spain</v>
      </c>
      <c r="FG268" t="str">
        <v>Sri Lanka</v>
      </c>
      <c r="FH268" t="str">
        <v>St. Kitts-Nevis</v>
      </c>
      <c r="FI268" t="str">
        <v>St. Lucia</v>
      </c>
      <c r="FJ268" t="str">
        <v>St. Vincent &amp;</v>
      </c>
      <c r="FK268" t="str">
        <v>Sudan</v>
      </c>
      <c r="FL268" t="str">
        <v>Suriname</v>
      </c>
      <c r="FM268" t="str">
        <v>Swaziland</v>
      </c>
      <c r="FN268" t="str">
        <v>Sweden</v>
      </c>
      <c r="FO268" t="str">
        <v>Switzerland</v>
      </c>
      <c r="FP268" t="str">
        <v>Syria</v>
      </c>
      <c r="FQ268" t="str">
        <v>Taiwan</v>
      </c>
      <c r="FR268" t="str">
        <v>Tajikistan</v>
      </c>
      <c r="FS268" t="str">
        <v>Tanzania</v>
      </c>
      <c r="FT268" t="str">
        <v>Thailand</v>
      </c>
      <c r="FU268" t="str">
        <v>The Grenadines</v>
      </c>
      <c r="FV268" t="str">
        <v>The Marshall Islands</v>
      </c>
      <c r="FW268" t="str">
        <v>The Netherlands</v>
      </c>
      <c r="FX268" t="str">
        <v>Togo</v>
      </c>
      <c r="FY268" t="str">
        <v>Tonga</v>
      </c>
      <c r="FZ268" t="str">
        <v>Trinidad &amp; Tobago</v>
      </c>
      <c r="GA268" t="str">
        <v>Tunisia</v>
      </c>
      <c r="GB268" t="str">
        <v>Turkey</v>
      </c>
      <c r="GC268" t="str">
        <v>Turkmenistan</v>
      </c>
      <c r="GD268" t="str">
        <v>Tuvalu</v>
      </c>
      <c r="GE268" t="str">
        <v>Uganda</v>
      </c>
      <c r="GF268" t="str">
        <v>Ukraine</v>
      </c>
      <c r="GG268" t="str">
        <v>United Arab. Emirates</v>
      </c>
      <c r="GH268" t="str">
        <v>United Kingdom</v>
      </c>
      <c r="GI268" t="str">
        <v>Uruguay</v>
      </c>
      <c r="GJ268" t="str">
        <v>USA</v>
      </c>
      <c r="GK268" t="str">
        <v>Uzbekistan</v>
      </c>
      <c r="GL268" t="str">
        <v>Vanuatu</v>
      </c>
      <c r="GM268" t="str">
        <v>Vatican</v>
      </c>
      <c r="GN268" t="str">
        <v>Venezuela</v>
      </c>
      <c r="GO268" t="str">
        <v>Vietnam</v>
      </c>
      <c r="GP268" t="str">
        <v>Yemen</v>
      </c>
      <c r="GQ268" t="str">
        <v>Zambia</v>
      </c>
      <c r="GR268" t="str">
        <v>Zimbabwe</v>
      </c>
    </row>
    <row r="269" spans="2:200" x14ac:dyDescent="0.25">
      <c r="B269" t="str" cm="1">
        <f t="array" ref="B269:GR269">TRANSPOSE(_xlfn._xlws.FILTER(AlleLande[Lande (Engelsk)],ISNUMBER(SEARCH(Packaging!J19,AlleLande[Lande (Engelsk)])),"Kan ikke findes"))</f>
        <v>Afghanistan</v>
      </c>
      <c r="C269" t="str">
        <v>Albania</v>
      </c>
      <c r="D269" t="str">
        <v>Algeria</v>
      </c>
      <c r="E269" t="str">
        <v>Andorra</v>
      </c>
      <c r="F269" t="str">
        <v>Angola</v>
      </c>
      <c r="G269" t="str">
        <v>Antigua &amp; Barbuda</v>
      </c>
      <c r="H269" t="str">
        <v>Argentina</v>
      </c>
      <c r="I269" t="str">
        <v>Armenia</v>
      </c>
      <c r="J269" t="str">
        <v>Australia</v>
      </c>
      <c r="K269" t="str">
        <v>Austria</v>
      </c>
      <c r="L269" t="str">
        <v>Azerbaijan</v>
      </c>
      <c r="M269" t="str">
        <v>Bahamas</v>
      </c>
      <c r="N269" t="str">
        <v>Bahrain</v>
      </c>
      <c r="O269" t="str">
        <v>Bangladesh</v>
      </c>
      <c r="P269" t="str">
        <v>Barbados</v>
      </c>
      <c r="Q269" t="str">
        <v>Belarus</v>
      </c>
      <c r="R269" t="str">
        <v>Belgium</v>
      </c>
      <c r="S269" t="str">
        <v>Belize</v>
      </c>
      <c r="T269" t="str">
        <v>Benin</v>
      </c>
      <c r="U269" t="str">
        <v>Bhutan</v>
      </c>
      <c r="V269" t="str">
        <v>Bolivia</v>
      </c>
      <c r="W269" t="str">
        <v>Bosnia and Herzegovina</v>
      </c>
      <c r="X269" t="str">
        <v>Botswana</v>
      </c>
      <c r="Y269" t="str">
        <v>Brazil</v>
      </c>
      <c r="Z269" t="str">
        <v>Brunei</v>
      </c>
      <c r="AA269" t="str">
        <v>Bulgaria</v>
      </c>
      <c r="AB269" t="str">
        <v>Burkina Faso</v>
      </c>
      <c r="AC269" t="str">
        <v>Burma (Myanmar)</v>
      </c>
      <c r="AD269" t="str">
        <v>Burundi</v>
      </c>
      <c r="AE269" t="str">
        <v>Cambodia</v>
      </c>
      <c r="AF269" t="str">
        <v>Cameroon</v>
      </c>
      <c r="AG269" t="str">
        <v>Canada</v>
      </c>
      <c r="AH269" t="str">
        <v>Cape Verde Islands</v>
      </c>
      <c r="AI269" t="str">
        <v>Central Africa</v>
      </c>
      <c r="AJ269" t="str">
        <v>Chad</v>
      </c>
      <c r="AK269" t="str">
        <v>Chile</v>
      </c>
      <c r="AL269" t="str">
        <v>China</v>
      </c>
      <c r="AM269" t="str">
        <v>Colombia</v>
      </c>
      <c r="AN269" t="str">
        <v>Comoros</v>
      </c>
      <c r="AO269" t="str">
        <v>Congo</v>
      </c>
      <c r="AP269" t="str">
        <v>Costa Rica</v>
      </c>
      <c r="AQ269" t="str">
        <v>Croatia</v>
      </c>
      <c r="AR269" t="str">
        <v>Cuba</v>
      </c>
      <c r="AS269" t="str">
        <v>Cyprus</v>
      </c>
      <c r="AT269" t="str">
        <v>Czech Republic</v>
      </c>
      <c r="AU269" t="str">
        <v>Darussalem</v>
      </c>
      <c r="AV269" t="str">
        <v>Democratic rep. Congo</v>
      </c>
      <c r="AW269" t="str">
        <v>Denmark</v>
      </c>
      <c r="AX269" t="str">
        <v>Djibouti</v>
      </c>
      <c r="AY269" t="str">
        <v>Dominica</v>
      </c>
      <c r="AZ269" t="str">
        <v>Dominican Republic</v>
      </c>
      <c r="BA269" t="str">
        <v>East Timor</v>
      </c>
      <c r="BB269" t="str">
        <v>Ecuador</v>
      </c>
      <c r="BC269" t="str">
        <v>Egypt</v>
      </c>
      <c r="BD269" t="str">
        <v>El Salvador</v>
      </c>
      <c r="BE269" t="str">
        <v>Equatorial Guinea</v>
      </c>
      <c r="BF269" t="str">
        <v>Eritrea</v>
      </c>
      <c r="BG269" t="str">
        <v>Estonia</v>
      </c>
      <c r="BH269" t="str">
        <v>Ethiopia</v>
      </c>
      <c r="BI269" t="str">
        <v>EU</v>
      </c>
      <c r="BJ269" t="str">
        <v>EU/Non-EU</v>
      </c>
      <c r="BK269" t="str">
        <v>Fiji</v>
      </c>
      <c r="BL269" t="str">
        <v>Finland</v>
      </c>
      <c r="BM269" t="str">
        <v>France</v>
      </c>
      <c r="BN269" t="str">
        <v>Gabon</v>
      </c>
      <c r="BO269" t="str">
        <v>Gambia</v>
      </c>
      <c r="BP269" t="str">
        <v>Georgia</v>
      </c>
      <c r="BQ269" t="str">
        <v>Germany</v>
      </c>
      <c r="BR269" t="str">
        <v>Ghana</v>
      </c>
      <c r="BS269" t="str">
        <v>Greece</v>
      </c>
      <c r="BT269" t="str">
        <v>Grenada</v>
      </c>
      <c r="BU269" t="str">
        <v>Guatemala</v>
      </c>
      <c r="BV269" t="str">
        <v>Guinea</v>
      </c>
      <c r="BW269" t="str">
        <v>Guinea-Bissau</v>
      </c>
      <c r="BX269" t="str">
        <v>Guyana</v>
      </c>
      <c r="BY269" t="str">
        <v>Haiti</v>
      </c>
      <c r="BZ269" t="str">
        <v>Honduras</v>
      </c>
      <c r="CA269" t="str">
        <v>Hungary</v>
      </c>
      <c r="CB269" t="str">
        <v>Iceland</v>
      </c>
      <c r="CC269" t="str">
        <v>India</v>
      </c>
      <c r="CD269" t="str">
        <v>Indonesia</v>
      </c>
      <c r="CE269" t="str">
        <v>Iran</v>
      </c>
      <c r="CF269" t="str">
        <v>Iraq</v>
      </c>
      <c r="CG269" t="str">
        <v>Ireland</v>
      </c>
      <c r="CH269" t="str">
        <v>Israel</v>
      </c>
      <c r="CI269" t="str">
        <v>Italy</v>
      </c>
      <c r="CJ269" t="str">
        <v>Ivory Coast</v>
      </c>
      <c r="CK269" t="str">
        <v>Jamaica</v>
      </c>
      <c r="CL269" t="str">
        <v>Japan</v>
      </c>
      <c r="CM269" t="str">
        <v>Jordan</v>
      </c>
      <c r="CN269" t="str">
        <v>Kazakhstan</v>
      </c>
      <c r="CO269" t="str">
        <v>Kenya</v>
      </c>
      <c r="CP269" t="str">
        <v>Kiribati</v>
      </c>
      <c r="CQ269" t="str">
        <v>Kuwait</v>
      </c>
      <c r="CR269" t="str">
        <v>Kyrgyzstan</v>
      </c>
      <c r="CS269" t="str">
        <v>Laos</v>
      </c>
      <c r="CT269" t="str">
        <v>Latvia</v>
      </c>
      <c r="CU269" t="str">
        <v>Lebanon</v>
      </c>
      <c r="CV269" t="str">
        <v>Lesotho</v>
      </c>
      <c r="CW269" t="str">
        <v>Liberia</v>
      </c>
      <c r="CX269" t="str">
        <v>Libya</v>
      </c>
      <c r="CY269" t="str">
        <v>Liechtenstein</v>
      </c>
      <c r="CZ269" t="str">
        <v>Lithuania</v>
      </c>
      <c r="DA269" t="str">
        <v>Luxembourg</v>
      </c>
      <c r="DB269" t="str">
        <v>Macedonia (FYROM)</v>
      </c>
      <c r="DC269" t="str">
        <v>Madagascar</v>
      </c>
      <c r="DD269" t="str">
        <v>Malawi</v>
      </c>
      <c r="DE269" t="str">
        <v>Malaysia</v>
      </c>
      <c r="DF269" t="str">
        <v>Maldives</v>
      </c>
      <c r="DG269" t="str">
        <v>Mali</v>
      </c>
      <c r="DH269" t="str">
        <v>Malta</v>
      </c>
      <c r="DI269" t="str">
        <v>Mauritania</v>
      </c>
      <c r="DJ269" t="str">
        <v>Mauritius</v>
      </c>
      <c r="DK269" t="str">
        <v>Mexico</v>
      </c>
      <c r="DL269" t="str">
        <v>Micronesia</v>
      </c>
      <c r="DM269" t="str">
        <v>Moldova</v>
      </c>
      <c r="DN269" t="str">
        <v>Monaco</v>
      </c>
      <c r="DO269" t="str">
        <v>Mongolia</v>
      </c>
      <c r="DP269" t="str">
        <v>Morocco</v>
      </c>
      <c r="DQ269" t="str">
        <v>Mozambique</v>
      </c>
      <c r="DR269" t="str">
        <v>Namibia</v>
      </c>
      <c r="DS269" t="str">
        <v>Nauru</v>
      </c>
      <c r="DT269" t="str">
        <v>Nepal</v>
      </c>
      <c r="DU269" t="str">
        <v>New Zealand</v>
      </c>
      <c r="DV269" t="str">
        <v>Nicaragua</v>
      </c>
      <c r="DW269" t="str">
        <v>Niger</v>
      </c>
      <c r="DX269" t="str">
        <v>Nigeria</v>
      </c>
      <c r="DY269" t="str">
        <v>Non-EU</v>
      </c>
      <c r="DZ269" t="str">
        <v>North Korea</v>
      </c>
      <c r="EA269" t="str">
        <v>Norway</v>
      </c>
      <c r="EB269" t="str">
        <v>Oman</v>
      </c>
      <c r="EC269" t="str">
        <v>Pakistan</v>
      </c>
      <c r="ED269" t="str">
        <v>Palau</v>
      </c>
      <c r="EE269" t="str">
        <v>Palestine</v>
      </c>
      <c r="EF269" t="str">
        <v>Panama</v>
      </c>
      <c r="EG269" t="str">
        <v>Papua New Guinea</v>
      </c>
      <c r="EH269" t="str">
        <v>Paraguay</v>
      </c>
      <c r="EI269" t="str">
        <v>Peru</v>
      </c>
      <c r="EJ269" t="str">
        <v>Phillipines</v>
      </c>
      <c r="EK269" t="str">
        <v>Poland</v>
      </c>
      <c r="EL269" t="str">
        <v>Portugal</v>
      </c>
      <c r="EM269" t="str">
        <v>Qatar</v>
      </c>
      <c r="EN269" t="str">
        <v>Romania</v>
      </c>
      <c r="EO269" t="str">
        <v>Russia</v>
      </c>
      <c r="EP269" t="str">
        <v>Rwanda</v>
      </c>
      <c r="EQ269" t="str">
        <v>Samoa</v>
      </c>
      <c r="ER269" t="str">
        <v>San Marino</v>
      </c>
      <c r="ES269" t="str">
        <v>Sao Tome &amp; Principe</v>
      </c>
      <c r="ET269" t="str">
        <v>Saudi Arabia</v>
      </c>
      <c r="EU269" t="str">
        <v>Senegal</v>
      </c>
      <c r="EV269" t="str">
        <v>Serbia and Montenegro</v>
      </c>
      <c r="EW269" t="str">
        <v>Seychelles</v>
      </c>
      <c r="EX269" t="str">
        <v>Sierra Leone</v>
      </c>
      <c r="EY269" t="str">
        <v>Singapore</v>
      </c>
      <c r="EZ269" t="str">
        <v>Slovakia</v>
      </c>
      <c r="FA269" t="str">
        <v>Slovenia</v>
      </c>
      <c r="FB269" t="str">
        <v>Solomon Islands</v>
      </c>
      <c r="FC269" t="str">
        <v>Somalia</v>
      </c>
      <c r="FD269" t="str">
        <v>South Africa</v>
      </c>
      <c r="FE269" t="str">
        <v>South Korea</v>
      </c>
      <c r="FF269" t="str">
        <v>Spain</v>
      </c>
      <c r="FG269" t="str">
        <v>Sri Lanka</v>
      </c>
      <c r="FH269" t="str">
        <v>St. Kitts-Nevis</v>
      </c>
      <c r="FI269" t="str">
        <v>St. Lucia</v>
      </c>
      <c r="FJ269" t="str">
        <v>St. Vincent &amp;</v>
      </c>
      <c r="FK269" t="str">
        <v>Sudan</v>
      </c>
      <c r="FL269" t="str">
        <v>Suriname</v>
      </c>
      <c r="FM269" t="str">
        <v>Swaziland</v>
      </c>
      <c r="FN269" t="str">
        <v>Sweden</v>
      </c>
      <c r="FO269" t="str">
        <v>Switzerland</v>
      </c>
      <c r="FP269" t="str">
        <v>Syria</v>
      </c>
      <c r="FQ269" t="str">
        <v>Taiwan</v>
      </c>
      <c r="FR269" t="str">
        <v>Tajikistan</v>
      </c>
      <c r="FS269" t="str">
        <v>Tanzania</v>
      </c>
      <c r="FT269" t="str">
        <v>Thailand</v>
      </c>
      <c r="FU269" t="str">
        <v>The Grenadines</v>
      </c>
      <c r="FV269" t="str">
        <v>The Marshall Islands</v>
      </c>
      <c r="FW269" t="str">
        <v>The Netherlands</v>
      </c>
      <c r="FX269" t="str">
        <v>Togo</v>
      </c>
      <c r="FY269" t="str">
        <v>Tonga</v>
      </c>
      <c r="FZ269" t="str">
        <v>Trinidad &amp; Tobago</v>
      </c>
      <c r="GA269" t="str">
        <v>Tunisia</v>
      </c>
      <c r="GB269" t="str">
        <v>Turkey</v>
      </c>
      <c r="GC269" t="str">
        <v>Turkmenistan</v>
      </c>
      <c r="GD269" t="str">
        <v>Tuvalu</v>
      </c>
      <c r="GE269" t="str">
        <v>Uganda</v>
      </c>
      <c r="GF269" t="str">
        <v>Ukraine</v>
      </c>
      <c r="GG269" t="str">
        <v>United Arab. Emirates</v>
      </c>
      <c r="GH269" t="str">
        <v>United Kingdom</v>
      </c>
      <c r="GI269" t="str">
        <v>Uruguay</v>
      </c>
      <c r="GJ269" t="str">
        <v>USA</v>
      </c>
      <c r="GK269" t="str">
        <v>Uzbekistan</v>
      </c>
      <c r="GL269" t="str">
        <v>Vanuatu</v>
      </c>
      <c r="GM269" t="str">
        <v>Vatican</v>
      </c>
      <c r="GN269" t="str">
        <v>Venezuela</v>
      </c>
      <c r="GO269" t="str">
        <v>Vietnam</v>
      </c>
      <c r="GP269" t="str">
        <v>Yemen</v>
      </c>
      <c r="GQ269" t="str">
        <v>Zambia</v>
      </c>
      <c r="GR269" t="str">
        <v>Zimbabwe</v>
      </c>
    </row>
    <row r="270" spans="2:200" x14ac:dyDescent="0.25">
      <c r="B270" t="str" cm="1">
        <f t="array" ref="B270:GR270">TRANSPOSE(_xlfn._xlws.FILTER(AlleLande[Lande (Engelsk)],ISNUMBER(SEARCH(Packaging!J20,AlleLande[Lande (Engelsk)])),"Kan ikke findes"))</f>
        <v>Afghanistan</v>
      </c>
      <c r="C270" t="str">
        <v>Albania</v>
      </c>
      <c r="D270" t="str">
        <v>Algeria</v>
      </c>
      <c r="E270" t="str">
        <v>Andorra</v>
      </c>
      <c r="F270" t="str">
        <v>Angola</v>
      </c>
      <c r="G270" t="str">
        <v>Antigua &amp; Barbuda</v>
      </c>
      <c r="H270" t="str">
        <v>Argentina</v>
      </c>
      <c r="I270" t="str">
        <v>Armenia</v>
      </c>
      <c r="J270" t="str">
        <v>Australia</v>
      </c>
      <c r="K270" t="str">
        <v>Austria</v>
      </c>
      <c r="L270" t="str">
        <v>Azerbaijan</v>
      </c>
      <c r="M270" t="str">
        <v>Bahamas</v>
      </c>
      <c r="N270" t="str">
        <v>Bahrain</v>
      </c>
      <c r="O270" t="str">
        <v>Bangladesh</v>
      </c>
      <c r="P270" t="str">
        <v>Barbados</v>
      </c>
      <c r="Q270" t="str">
        <v>Belarus</v>
      </c>
      <c r="R270" t="str">
        <v>Belgium</v>
      </c>
      <c r="S270" t="str">
        <v>Belize</v>
      </c>
      <c r="T270" t="str">
        <v>Benin</v>
      </c>
      <c r="U270" t="str">
        <v>Bhutan</v>
      </c>
      <c r="V270" t="str">
        <v>Bolivia</v>
      </c>
      <c r="W270" t="str">
        <v>Bosnia and Herzegovina</v>
      </c>
      <c r="X270" t="str">
        <v>Botswana</v>
      </c>
      <c r="Y270" t="str">
        <v>Brazil</v>
      </c>
      <c r="Z270" t="str">
        <v>Brunei</v>
      </c>
      <c r="AA270" t="str">
        <v>Bulgaria</v>
      </c>
      <c r="AB270" t="str">
        <v>Burkina Faso</v>
      </c>
      <c r="AC270" t="str">
        <v>Burma (Myanmar)</v>
      </c>
      <c r="AD270" t="str">
        <v>Burundi</v>
      </c>
      <c r="AE270" t="str">
        <v>Cambodia</v>
      </c>
      <c r="AF270" t="str">
        <v>Cameroon</v>
      </c>
      <c r="AG270" t="str">
        <v>Canada</v>
      </c>
      <c r="AH270" t="str">
        <v>Cape Verde Islands</v>
      </c>
      <c r="AI270" t="str">
        <v>Central Africa</v>
      </c>
      <c r="AJ270" t="str">
        <v>Chad</v>
      </c>
      <c r="AK270" t="str">
        <v>Chile</v>
      </c>
      <c r="AL270" t="str">
        <v>China</v>
      </c>
      <c r="AM270" t="str">
        <v>Colombia</v>
      </c>
      <c r="AN270" t="str">
        <v>Comoros</v>
      </c>
      <c r="AO270" t="str">
        <v>Congo</v>
      </c>
      <c r="AP270" t="str">
        <v>Costa Rica</v>
      </c>
      <c r="AQ270" t="str">
        <v>Croatia</v>
      </c>
      <c r="AR270" t="str">
        <v>Cuba</v>
      </c>
      <c r="AS270" t="str">
        <v>Cyprus</v>
      </c>
      <c r="AT270" t="str">
        <v>Czech Republic</v>
      </c>
      <c r="AU270" t="str">
        <v>Darussalem</v>
      </c>
      <c r="AV270" t="str">
        <v>Democratic rep. Congo</v>
      </c>
      <c r="AW270" t="str">
        <v>Denmark</v>
      </c>
      <c r="AX270" t="str">
        <v>Djibouti</v>
      </c>
      <c r="AY270" t="str">
        <v>Dominica</v>
      </c>
      <c r="AZ270" t="str">
        <v>Dominican Republic</v>
      </c>
      <c r="BA270" t="str">
        <v>East Timor</v>
      </c>
      <c r="BB270" t="str">
        <v>Ecuador</v>
      </c>
      <c r="BC270" t="str">
        <v>Egypt</v>
      </c>
      <c r="BD270" t="str">
        <v>El Salvador</v>
      </c>
      <c r="BE270" t="str">
        <v>Equatorial Guinea</v>
      </c>
      <c r="BF270" t="str">
        <v>Eritrea</v>
      </c>
      <c r="BG270" t="str">
        <v>Estonia</v>
      </c>
      <c r="BH270" t="str">
        <v>Ethiopia</v>
      </c>
      <c r="BI270" t="str">
        <v>EU</v>
      </c>
      <c r="BJ270" t="str">
        <v>EU/Non-EU</v>
      </c>
      <c r="BK270" t="str">
        <v>Fiji</v>
      </c>
      <c r="BL270" t="str">
        <v>Finland</v>
      </c>
      <c r="BM270" t="str">
        <v>France</v>
      </c>
      <c r="BN270" t="str">
        <v>Gabon</v>
      </c>
      <c r="BO270" t="str">
        <v>Gambia</v>
      </c>
      <c r="BP270" t="str">
        <v>Georgia</v>
      </c>
      <c r="BQ270" t="str">
        <v>Germany</v>
      </c>
      <c r="BR270" t="str">
        <v>Ghana</v>
      </c>
      <c r="BS270" t="str">
        <v>Greece</v>
      </c>
      <c r="BT270" t="str">
        <v>Grenada</v>
      </c>
      <c r="BU270" t="str">
        <v>Guatemala</v>
      </c>
      <c r="BV270" t="str">
        <v>Guinea</v>
      </c>
      <c r="BW270" t="str">
        <v>Guinea-Bissau</v>
      </c>
      <c r="BX270" t="str">
        <v>Guyana</v>
      </c>
      <c r="BY270" t="str">
        <v>Haiti</v>
      </c>
      <c r="BZ270" t="str">
        <v>Honduras</v>
      </c>
      <c r="CA270" t="str">
        <v>Hungary</v>
      </c>
      <c r="CB270" t="str">
        <v>Iceland</v>
      </c>
      <c r="CC270" t="str">
        <v>India</v>
      </c>
      <c r="CD270" t="str">
        <v>Indonesia</v>
      </c>
      <c r="CE270" t="str">
        <v>Iran</v>
      </c>
      <c r="CF270" t="str">
        <v>Iraq</v>
      </c>
      <c r="CG270" t="str">
        <v>Ireland</v>
      </c>
      <c r="CH270" t="str">
        <v>Israel</v>
      </c>
      <c r="CI270" t="str">
        <v>Italy</v>
      </c>
      <c r="CJ270" t="str">
        <v>Ivory Coast</v>
      </c>
      <c r="CK270" t="str">
        <v>Jamaica</v>
      </c>
      <c r="CL270" t="str">
        <v>Japan</v>
      </c>
      <c r="CM270" t="str">
        <v>Jordan</v>
      </c>
      <c r="CN270" t="str">
        <v>Kazakhstan</v>
      </c>
      <c r="CO270" t="str">
        <v>Kenya</v>
      </c>
      <c r="CP270" t="str">
        <v>Kiribati</v>
      </c>
      <c r="CQ270" t="str">
        <v>Kuwait</v>
      </c>
      <c r="CR270" t="str">
        <v>Kyrgyzstan</v>
      </c>
      <c r="CS270" t="str">
        <v>Laos</v>
      </c>
      <c r="CT270" t="str">
        <v>Latvia</v>
      </c>
      <c r="CU270" t="str">
        <v>Lebanon</v>
      </c>
      <c r="CV270" t="str">
        <v>Lesotho</v>
      </c>
      <c r="CW270" t="str">
        <v>Liberia</v>
      </c>
      <c r="CX270" t="str">
        <v>Libya</v>
      </c>
      <c r="CY270" t="str">
        <v>Liechtenstein</v>
      </c>
      <c r="CZ270" t="str">
        <v>Lithuania</v>
      </c>
      <c r="DA270" t="str">
        <v>Luxembourg</v>
      </c>
      <c r="DB270" t="str">
        <v>Macedonia (FYROM)</v>
      </c>
      <c r="DC270" t="str">
        <v>Madagascar</v>
      </c>
      <c r="DD270" t="str">
        <v>Malawi</v>
      </c>
      <c r="DE270" t="str">
        <v>Malaysia</v>
      </c>
      <c r="DF270" t="str">
        <v>Maldives</v>
      </c>
      <c r="DG270" t="str">
        <v>Mali</v>
      </c>
      <c r="DH270" t="str">
        <v>Malta</v>
      </c>
      <c r="DI270" t="str">
        <v>Mauritania</v>
      </c>
      <c r="DJ270" t="str">
        <v>Mauritius</v>
      </c>
      <c r="DK270" t="str">
        <v>Mexico</v>
      </c>
      <c r="DL270" t="str">
        <v>Micronesia</v>
      </c>
      <c r="DM270" t="str">
        <v>Moldova</v>
      </c>
      <c r="DN270" t="str">
        <v>Monaco</v>
      </c>
      <c r="DO270" t="str">
        <v>Mongolia</v>
      </c>
      <c r="DP270" t="str">
        <v>Morocco</v>
      </c>
      <c r="DQ270" t="str">
        <v>Mozambique</v>
      </c>
      <c r="DR270" t="str">
        <v>Namibia</v>
      </c>
      <c r="DS270" t="str">
        <v>Nauru</v>
      </c>
      <c r="DT270" t="str">
        <v>Nepal</v>
      </c>
      <c r="DU270" t="str">
        <v>New Zealand</v>
      </c>
      <c r="DV270" t="str">
        <v>Nicaragua</v>
      </c>
      <c r="DW270" t="str">
        <v>Niger</v>
      </c>
      <c r="DX270" t="str">
        <v>Nigeria</v>
      </c>
      <c r="DY270" t="str">
        <v>Non-EU</v>
      </c>
      <c r="DZ270" t="str">
        <v>North Korea</v>
      </c>
      <c r="EA270" t="str">
        <v>Norway</v>
      </c>
      <c r="EB270" t="str">
        <v>Oman</v>
      </c>
      <c r="EC270" t="str">
        <v>Pakistan</v>
      </c>
      <c r="ED270" t="str">
        <v>Palau</v>
      </c>
      <c r="EE270" t="str">
        <v>Palestine</v>
      </c>
      <c r="EF270" t="str">
        <v>Panama</v>
      </c>
      <c r="EG270" t="str">
        <v>Papua New Guinea</v>
      </c>
      <c r="EH270" t="str">
        <v>Paraguay</v>
      </c>
      <c r="EI270" t="str">
        <v>Peru</v>
      </c>
      <c r="EJ270" t="str">
        <v>Phillipines</v>
      </c>
      <c r="EK270" t="str">
        <v>Poland</v>
      </c>
      <c r="EL270" t="str">
        <v>Portugal</v>
      </c>
      <c r="EM270" t="str">
        <v>Qatar</v>
      </c>
      <c r="EN270" t="str">
        <v>Romania</v>
      </c>
      <c r="EO270" t="str">
        <v>Russia</v>
      </c>
      <c r="EP270" t="str">
        <v>Rwanda</v>
      </c>
      <c r="EQ270" t="str">
        <v>Samoa</v>
      </c>
      <c r="ER270" t="str">
        <v>San Marino</v>
      </c>
      <c r="ES270" t="str">
        <v>Sao Tome &amp; Principe</v>
      </c>
      <c r="ET270" t="str">
        <v>Saudi Arabia</v>
      </c>
      <c r="EU270" t="str">
        <v>Senegal</v>
      </c>
      <c r="EV270" t="str">
        <v>Serbia and Montenegro</v>
      </c>
      <c r="EW270" t="str">
        <v>Seychelles</v>
      </c>
      <c r="EX270" t="str">
        <v>Sierra Leone</v>
      </c>
      <c r="EY270" t="str">
        <v>Singapore</v>
      </c>
      <c r="EZ270" t="str">
        <v>Slovakia</v>
      </c>
      <c r="FA270" t="str">
        <v>Slovenia</v>
      </c>
      <c r="FB270" t="str">
        <v>Solomon Islands</v>
      </c>
      <c r="FC270" t="str">
        <v>Somalia</v>
      </c>
      <c r="FD270" t="str">
        <v>South Africa</v>
      </c>
      <c r="FE270" t="str">
        <v>South Korea</v>
      </c>
      <c r="FF270" t="str">
        <v>Spain</v>
      </c>
      <c r="FG270" t="str">
        <v>Sri Lanka</v>
      </c>
      <c r="FH270" t="str">
        <v>St. Kitts-Nevis</v>
      </c>
      <c r="FI270" t="str">
        <v>St. Lucia</v>
      </c>
      <c r="FJ270" t="str">
        <v>St. Vincent &amp;</v>
      </c>
      <c r="FK270" t="str">
        <v>Sudan</v>
      </c>
      <c r="FL270" t="str">
        <v>Suriname</v>
      </c>
      <c r="FM270" t="str">
        <v>Swaziland</v>
      </c>
      <c r="FN270" t="str">
        <v>Sweden</v>
      </c>
      <c r="FO270" t="str">
        <v>Switzerland</v>
      </c>
      <c r="FP270" t="str">
        <v>Syria</v>
      </c>
      <c r="FQ270" t="str">
        <v>Taiwan</v>
      </c>
      <c r="FR270" t="str">
        <v>Tajikistan</v>
      </c>
      <c r="FS270" t="str">
        <v>Tanzania</v>
      </c>
      <c r="FT270" t="str">
        <v>Thailand</v>
      </c>
      <c r="FU270" t="str">
        <v>The Grenadines</v>
      </c>
      <c r="FV270" t="str">
        <v>The Marshall Islands</v>
      </c>
      <c r="FW270" t="str">
        <v>The Netherlands</v>
      </c>
      <c r="FX270" t="str">
        <v>Togo</v>
      </c>
      <c r="FY270" t="str">
        <v>Tonga</v>
      </c>
      <c r="FZ270" t="str">
        <v>Trinidad &amp; Tobago</v>
      </c>
      <c r="GA270" t="str">
        <v>Tunisia</v>
      </c>
      <c r="GB270" t="str">
        <v>Turkey</v>
      </c>
      <c r="GC270" t="str">
        <v>Turkmenistan</v>
      </c>
      <c r="GD270" t="str">
        <v>Tuvalu</v>
      </c>
      <c r="GE270" t="str">
        <v>Uganda</v>
      </c>
      <c r="GF270" t="str">
        <v>Ukraine</v>
      </c>
      <c r="GG270" t="str">
        <v>United Arab. Emirates</v>
      </c>
      <c r="GH270" t="str">
        <v>United Kingdom</v>
      </c>
      <c r="GI270" t="str">
        <v>Uruguay</v>
      </c>
      <c r="GJ270" t="str">
        <v>USA</v>
      </c>
      <c r="GK270" t="str">
        <v>Uzbekistan</v>
      </c>
      <c r="GL270" t="str">
        <v>Vanuatu</v>
      </c>
      <c r="GM270" t="str">
        <v>Vatican</v>
      </c>
      <c r="GN270" t="str">
        <v>Venezuela</v>
      </c>
      <c r="GO270" t="str">
        <v>Vietnam</v>
      </c>
      <c r="GP270" t="str">
        <v>Yemen</v>
      </c>
      <c r="GQ270" t="str">
        <v>Zambia</v>
      </c>
      <c r="GR270" t="str">
        <v>Zimbabwe</v>
      </c>
    </row>
    <row r="271" spans="2:200" x14ac:dyDescent="0.25">
      <c r="B271" t="str" cm="1">
        <f t="array" ref="B271:GR271">TRANSPOSE(_xlfn._xlws.FILTER(AlleLande[Lande (Engelsk)],ISNUMBER(SEARCH(Packaging!J21,AlleLande[Lande (Engelsk)])),"Kan ikke findes"))</f>
        <v>Afghanistan</v>
      </c>
      <c r="C271" t="str">
        <v>Albania</v>
      </c>
      <c r="D271" t="str">
        <v>Algeria</v>
      </c>
      <c r="E271" t="str">
        <v>Andorra</v>
      </c>
      <c r="F271" t="str">
        <v>Angola</v>
      </c>
      <c r="G271" t="str">
        <v>Antigua &amp; Barbuda</v>
      </c>
      <c r="H271" t="str">
        <v>Argentina</v>
      </c>
      <c r="I271" t="str">
        <v>Armenia</v>
      </c>
      <c r="J271" t="str">
        <v>Australia</v>
      </c>
      <c r="K271" t="str">
        <v>Austria</v>
      </c>
      <c r="L271" t="str">
        <v>Azerbaijan</v>
      </c>
      <c r="M271" t="str">
        <v>Bahamas</v>
      </c>
      <c r="N271" t="str">
        <v>Bahrain</v>
      </c>
      <c r="O271" t="str">
        <v>Bangladesh</v>
      </c>
      <c r="P271" t="str">
        <v>Barbados</v>
      </c>
      <c r="Q271" t="str">
        <v>Belarus</v>
      </c>
      <c r="R271" t="str">
        <v>Belgium</v>
      </c>
      <c r="S271" t="str">
        <v>Belize</v>
      </c>
      <c r="T271" t="str">
        <v>Benin</v>
      </c>
      <c r="U271" t="str">
        <v>Bhutan</v>
      </c>
      <c r="V271" t="str">
        <v>Bolivia</v>
      </c>
      <c r="W271" t="str">
        <v>Bosnia and Herzegovina</v>
      </c>
      <c r="X271" t="str">
        <v>Botswana</v>
      </c>
      <c r="Y271" t="str">
        <v>Brazil</v>
      </c>
      <c r="Z271" t="str">
        <v>Brunei</v>
      </c>
      <c r="AA271" t="str">
        <v>Bulgaria</v>
      </c>
      <c r="AB271" t="str">
        <v>Burkina Faso</v>
      </c>
      <c r="AC271" t="str">
        <v>Burma (Myanmar)</v>
      </c>
      <c r="AD271" t="str">
        <v>Burundi</v>
      </c>
      <c r="AE271" t="str">
        <v>Cambodia</v>
      </c>
      <c r="AF271" t="str">
        <v>Cameroon</v>
      </c>
      <c r="AG271" t="str">
        <v>Canada</v>
      </c>
      <c r="AH271" t="str">
        <v>Cape Verde Islands</v>
      </c>
      <c r="AI271" t="str">
        <v>Central Africa</v>
      </c>
      <c r="AJ271" t="str">
        <v>Chad</v>
      </c>
      <c r="AK271" t="str">
        <v>Chile</v>
      </c>
      <c r="AL271" t="str">
        <v>China</v>
      </c>
      <c r="AM271" t="str">
        <v>Colombia</v>
      </c>
      <c r="AN271" t="str">
        <v>Comoros</v>
      </c>
      <c r="AO271" t="str">
        <v>Congo</v>
      </c>
      <c r="AP271" t="str">
        <v>Costa Rica</v>
      </c>
      <c r="AQ271" t="str">
        <v>Croatia</v>
      </c>
      <c r="AR271" t="str">
        <v>Cuba</v>
      </c>
      <c r="AS271" t="str">
        <v>Cyprus</v>
      </c>
      <c r="AT271" t="str">
        <v>Czech Republic</v>
      </c>
      <c r="AU271" t="str">
        <v>Darussalem</v>
      </c>
      <c r="AV271" t="str">
        <v>Democratic rep. Congo</v>
      </c>
      <c r="AW271" t="str">
        <v>Denmark</v>
      </c>
      <c r="AX271" t="str">
        <v>Djibouti</v>
      </c>
      <c r="AY271" t="str">
        <v>Dominica</v>
      </c>
      <c r="AZ271" t="str">
        <v>Dominican Republic</v>
      </c>
      <c r="BA271" t="str">
        <v>East Timor</v>
      </c>
      <c r="BB271" t="str">
        <v>Ecuador</v>
      </c>
      <c r="BC271" t="str">
        <v>Egypt</v>
      </c>
      <c r="BD271" t="str">
        <v>El Salvador</v>
      </c>
      <c r="BE271" t="str">
        <v>Equatorial Guinea</v>
      </c>
      <c r="BF271" t="str">
        <v>Eritrea</v>
      </c>
      <c r="BG271" t="str">
        <v>Estonia</v>
      </c>
      <c r="BH271" t="str">
        <v>Ethiopia</v>
      </c>
      <c r="BI271" t="str">
        <v>EU</v>
      </c>
      <c r="BJ271" t="str">
        <v>EU/Non-EU</v>
      </c>
      <c r="BK271" t="str">
        <v>Fiji</v>
      </c>
      <c r="BL271" t="str">
        <v>Finland</v>
      </c>
      <c r="BM271" t="str">
        <v>France</v>
      </c>
      <c r="BN271" t="str">
        <v>Gabon</v>
      </c>
      <c r="BO271" t="str">
        <v>Gambia</v>
      </c>
      <c r="BP271" t="str">
        <v>Georgia</v>
      </c>
      <c r="BQ271" t="str">
        <v>Germany</v>
      </c>
      <c r="BR271" t="str">
        <v>Ghana</v>
      </c>
      <c r="BS271" t="str">
        <v>Greece</v>
      </c>
      <c r="BT271" t="str">
        <v>Grenada</v>
      </c>
      <c r="BU271" t="str">
        <v>Guatemala</v>
      </c>
      <c r="BV271" t="str">
        <v>Guinea</v>
      </c>
      <c r="BW271" t="str">
        <v>Guinea-Bissau</v>
      </c>
      <c r="BX271" t="str">
        <v>Guyana</v>
      </c>
      <c r="BY271" t="str">
        <v>Haiti</v>
      </c>
      <c r="BZ271" t="str">
        <v>Honduras</v>
      </c>
      <c r="CA271" t="str">
        <v>Hungary</v>
      </c>
      <c r="CB271" t="str">
        <v>Iceland</v>
      </c>
      <c r="CC271" t="str">
        <v>India</v>
      </c>
      <c r="CD271" t="str">
        <v>Indonesia</v>
      </c>
      <c r="CE271" t="str">
        <v>Iran</v>
      </c>
      <c r="CF271" t="str">
        <v>Iraq</v>
      </c>
      <c r="CG271" t="str">
        <v>Ireland</v>
      </c>
      <c r="CH271" t="str">
        <v>Israel</v>
      </c>
      <c r="CI271" t="str">
        <v>Italy</v>
      </c>
      <c r="CJ271" t="str">
        <v>Ivory Coast</v>
      </c>
      <c r="CK271" t="str">
        <v>Jamaica</v>
      </c>
      <c r="CL271" t="str">
        <v>Japan</v>
      </c>
      <c r="CM271" t="str">
        <v>Jordan</v>
      </c>
      <c r="CN271" t="str">
        <v>Kazakhstan</v>
      </c>
      <c r="CO271" t="str">
        <v>Kenya</v>
      </c>
      <c r="CP271" t="str">
        <v>Kiribati</v>
      </c>
      <c r="CQ271" t="str">
        <v>Kuwait</v>
      </c>
      <c r="CR271" t="str">
        <v>Kyrgyzstan</v>
      </c>
      <c r="CS271" t="str">
        <v>Laos</v>
      </c>
      <c r="CT271" t="str">
        <v>Latvia</v>
      </c>
      <c r="CU271" t="str">
        <v>Lebanon</v>
      </c>
      <c r="CV271" t="str">
        <v>Lesotho</v>
      </c>
      <c r="CW271" t="str">
        <v>Liberia</v>
      </c>
      <c r="CX271" t="str">
        <v>Libya</v>
      </c>
      <c r="CY271" t="str">
        <v>Liechtenstein</v>
      </c>
      <c r="CZ271" t="str">
        <v>Lithuania</v>
      </c>
      <c r="DA271" t="str">
        <v>Luxembourg</v>
      </c>
      <c r="DB271" t="str">
        <v>Macedonia (FYROM)</v>
      </c>
      <c r="DC271" t="str">
        <v>Madagascar</v>
      </c>
      <c r="DD271" t="str">
        <v>Malawi</v>
      </c>
      <c r="DE271" t="str">
        <v>Malaysia</v>
      </c>
      <c r="DF271" t="str">
        <v>Maldives</v>
      </c>
      <c r="DG271" t="str">
        <v>Mali</v>
      </c>
      <c r="DH271" t="str">
        <v>Malta</v>
      </c>
      <c r="DI271" t="str">
        <v>Mauritania</v>
      </c>
      <c r="DJ271" t="str">
        <v>Mauritius</v>
      </c>
      <c r="DK271" t="str">
        <v>Mexico</v>
      </c>
      <c r="DL271" t="str">
        <v>Micronesia</v>
      </c>
      <c r="DM271" t="str">
        <v>Moldova</v>
      </c>
      <c r="DN271" t="str">
        <v>Monaco</v>
      </c>
      <c r="DO271" t="str">
        <v>Mongolia</v>
      </c>
      <c r="DP271" t="str">
        <v>Morocco</v>
      </c>
      <c r="DQ271" t="str">
        <v>Mozambique</v>
      </c>
      <c r="DR271" t="str">
        <v>Namibia</v>
      </c>
      <c r="DS271" t="str">
        <v>Nauru</v>
      </c>
      <c r="DT271" t="str">
        <v>Nepal</v>
      </c>
      <c r="DU271" t="str">
        <v>New Zealand</v>
      </c>
      <c r="DV271" t="str">
        <v>Nicaragua</v>
      </c>
      <c r="DW271" t="str">
        <v>Niger</v>
      </c>
      <c r="DX271" t="str">
        <v>Nigeria</v>
      </c>
      <c r="DY271" t="str">
        <v>Non-EU</v>
      </c>
      <c r="DZ271" t="str">
        <v>North Korea</v>
      </c>
      <c r="EA271" t="str">
        <v>Norway</v>
      </c>
      <c r="EB271" t="str">
        <v>Oman</v>
      </c>
      <c r="EC271" t="str">
        <v>Pakistan</v>
      </c>
      <c r="ED271" t="str">
        <v>Palau</v>
      </c>
      <c r="EE271" t="str">
        <v>Palestine</v>
      </c>
      <c r="EF271" t="str">
        <v>Panama</v>
      </c>
      <c r="EG271" t="str">
        <v>Papua New Guinea</v>
      </c>
      <c r="EH271" t="str">
        <v>Paraguay</v>
      </c>
      <c r="EI271" t="str">
        <v>Peru</v>
      </c>
      <c r="EJ271" t="str">
        <v>Phillipines</v>
      </c>
      <c r="EK271" t="str">
        <v>Poland</v>
      </c>
      <c r="EL271" t="str">
        <v>Portugal</v>
      </c>
      <c r="EM271" t="str">
        <v>Qatar</v>
      </c>
      <c r="EN271" t="str">
        <v>Romania</v>
      </c>
      <c r="EO271" t="str">
        <v>Russia</v>
      </c>
      <c r="EP271" t="str">
        <v>Rwanda</v>
      </c>
      <c r="EQ271" t="str">
        <v>Samoa</v>
      </c>
      <c r="ER271" t="str">
        <v>San Marino</v>
      </c>
      <c r="ES271" t="str">
        <v>Sao Tome &amp; Principe</v>
      </c>
      <c r="ET271" t="str">
        <v>Saudi Arabia</v>
      </c>
      <c r="EU271" t="str">
        <v>Senegal</v>
      </c>
      <c r="EV271" t="str">
        <v>Serbia and Montenegro</v>
      </c>
      <c r="EW271" t="str">
        <v>Seychelles</v>
      </c>
      <c r="EX271" t="str">
        <v>Sierra Leone</v>
      </c>
      <c r="EY271" t="str">
        <v>Singapore</v>
      </c>
      <c r="EZ271" t="str">
        <v>Slovakia</v>
      </c>
      <c r="FA271" t="str">
        <v>Slovenia</v>
      </c>
      <c r="FB271" t="str">
        <v>Solomon Islands</v>
      </c>
      <c r="FC271" t="str">
        <v>Somalia</v>
      </c>
      <c r="FD271" t="str">
        <v>South Africa</v>
      </c>
      <c r="FE271" t="str">
        <v>South Korea</v>
      </c>
      <c r="FF271" t="str">
        <v>Spain</v>
      </c>
      <c r="FG271" t="str">
        <v>Sri Lanka</v>
      </c>
      <c r="FH271" t="str">
        <v>St. Kitts-Nevis</v>
      </c>
      <c r="FI271" t="str">
        <v>St. Lucia</v>
      </c>
      <c r="FJ271" t="str">
        <v>St. Vincent &amp;</v>
      </c>
      <c r="FK271" t="str">
        <v>Sudan</v>
      </c>
      <c r="FL271" t="str">
        <v>Suriname</v>
      </c>
      <c r="FM271" t="str">
        <v>Swaziland</v>
      </c>
      <c r="FN271" t="str">
        <v>Sweden</v>
      </c>
      <c r="FO271" t="str">
        <v>Switzerland</v>
      </c>
      <c r="FP271" t="str">
        <v>Syria</v>
      </c>
      <c r="FQ271" t="str">
        <v>Taiwan</v>
      </c>
      <c r="FR271" t="str">
        <v>Tajikistan</v>
      </c>
      <c r="FS271" t="str">
        <v>Tanzania</v>
      </c>
      <c r="FT271" t="str">
        <v>Thailand</v>
      </c>
      <c r="FU271" t="str">
        <v>The Grenadines</v>
      </c>
      <c r="FV271" t="str">
        <v>The Marshall Islands</v>
      </c>
      <c r="FW271" t="str">
        <v>The Netherlands</v>
      </c>
      <c r="FX271" t="str">
        <v>Togo</v>
      </c>
      <c r="FY271" t="str">
        <v>Tonga</v>
      </c>
      <c r="FZ271" t="str">
        <v>Trinidad &amp; Tobago</v>
      </c>
      <c r="GA271" t="str">
        <v>Tunisia</v>
      </c>
      <c r="GB271" t="str">
        <v>Turkey</v>
      </c>
      <c r="GC271" t="str">
        <v>Turkmenistan</v>
      </c>
      <c r="GD271" t="str">
        <v>Tuvalu</v>
      </c>
      <c r="GE271" t="str">
        <v>Uganda</v>
      </c>
      <c r="GF271" t="str">
        <v>Ukraine</v>
      </c>
      <c r="GG271" t="str">
        <v>United Arab. Emirates</v>
      </c>
      <c r="GH271" t="str">
        <v>United Kingdom</v>
      </c>
      <c r="GI271" t="str">
        <v>Uruguay</v>
      </c>
      <c r="GJ271" t="str">
        <v>USA</v>
      </c>
      <c r="GK271" t="str">
        <v>Uzbekistan</v>
      </c>
      <c r="GL271" t="str">
        <v>Vanuatu</v>
      </c>
      <c r="GM271" t="str">
        <v>Vatican</v>
      </c>
      <c r="GN271" t="str">
        <v>Venezuela</v>
      </c>
      <c r="GO271" t="str">
        <v>Vietnam</v>
      </c>
      <c r="GP271" t="str">
        <v>Yemen</v>
      </c>
      <c r="GQ271" t="str">
        <v>Zambia</v>
      </c>
      <c r="GR271" t="str">
        <v>Zimbabwe</v>
      </c>
    </row>
    <row r="272" spans="2:200" x14ac:dyDescent="0.25">
      <c r="B272" t="str" cm="1">
        <f t="array" ref="B272:GR272">TRANSPOSE(_xlfn._xlws.FILTER(AlleLande[Lande (Engelsk)],ISNUMBER(SEARCH(Packaging!J22,AlleLande[Lande (Engelsk)])),"Kan ikke findes"))</f>
        <v>Afghanistan</v>
      </c>
      <c r="C272" t="str">
        <v>Albania</v>
      </c>
      <c r="D272" t="str">
        <v>Algeria</v>
      </c>
      <c r="E272" t="str">
        <v>Andorra</v>
      </c>
      <c r="F272" t="str">
        <v>Angola</v>
      </c>
      <c r="G272" t="str">
        <v>Antigua &amp; Barbuda</v>
      </c>
      <c r="H272" t="str">
        <v>Argentina</v>
      </c>
      <c r="I272" t="str">
        <v>Armenia</v>
      </c>
      <c r="J272" t="str">
        <v>Australia</v>
      </c>
      <c r="K272" t="str">
        <v>Austria</v>
      </c>
      <c r="L272" t="str">
        <v>Azerbaijan</v>
      </c>
      <c r="M272" t="str">
        <v>Bahamas</v>
      </c>
      <c r="N272" t="str">
        <v>Bahrain</v>
      </c>
      <c r="O272" t="str">
        <v>Bangladesh</v>
      </c>
      <c r="P272" t="str">
        <v>Barbados</v>
      </c>
      <c r="Q272" t="str">
        <v>Belarus</v>
      </c>
      <c r="R272" t="str">
        <v>Belgium</v>
      </c>
      <c r="S272" t="str">
        <v>Belize</v>
      </c>
      <c r="T272" t="str">
        <v>Benin</v>
      </c>
      <c r="U272" t="str">
        <v>Bhutan</v>
      </c>
      <c r="V272" t="str">
        <v>Bolivia</v>
      </c>
      <c r="W272" t="str">
        <v>Bosnia and Herzegovina</v>
      </c>
      <c r="X272" t="str">
        <v>Botswana</v>
      </c>
      <c r="Y272" t="str">
        <v>Brazil</v>
      </c>
      <c r="Z272" t="str">
        <v>Brunei</v>
      </c>
      <c r="AA272" t="str">
        <v>Bulgaria</v>
      </c>
      <c r="AB272" t="str">
        <v>Burkina Faso</v>
      </c>
      <c r="AC272" t="str">
        <v>Burma (Myanmar)</v>
      </c>
      <c r="AD272" t="str">
        <v>Burundi</v>
      </c>
      <c r="AE272" t="str">
        <v>Cambodia</v>
      </c>
      <c r="AF272" t="str">
        <v>Cameroon</v>
      </c>
      <c r="AG272" t="str">
        <v>Canada</v>
      </c>
      <c r="AH272" t="str">
        <v>Cape Verde Islands</v>
      </c>
      <c r="AI272" t="str">
        <v>Central Africa</v>
      </c>
      <c r="AJ272" t="str">
        <v>Chad</v>
      </c>
      <c r="AK272" t="str">
        <v>Chile</v>
      </c>
      <c r="AL272" t="str">
        <v>China</v>
      </c>
      <c r="AM272" t="str">
        <v>Colombia</v>
      </c>
      <c r="AN272" t="str">
        <v>Comoros</v>
      </c>
      <c r="AO272" t="str">
        <v>Congo</v>
      </c>
      <c r="AP272" t="str">
        <v>Costa Rica</v>
      </c>
      <c r="AQ272" t="str">
        <v>Croatia</v>
      </c>
      <c r="AR272" t="str">
        <v>Cuba</v>
      </c>
      <c r="AS272" t="str">
        <v>Cyprus</v>
      </c>
      <c r="AT272" t="str">
        <v>Czech Republic</v>
      </c>
      <c r="AU272" t="str">
        <v>Darussalem</v>
      </c>
      <c r="AV272" t="str">
        <v>Democratic rep. Congo</v>
      </c>
      <c r="AW272" t="str">
        <v>Denmark</v>
      </c>
      <c r="AX272" t="str">
        <v>Djibouti</v>
      </c>
      <c r="AY272" t="str">
        <v>Dominica</v>
      </c>
      <c r="AZ272" t="str">
        <v>Dominican Republic</v>
      </c>
      <c r="BA272" t="str">
        <v>East Timor</v>
      </c>
      <c r="BB272" t="str">
        <v>Ecuador</v>
      </c>
      <c r="BC272" t="str">
        <v>Egypt</v>
      </c>
      <c r="BD272" t="str">
        <v>El Salvador</v>
      </c>
      <c r="BE272" t="str">
        <v>Equatorial Guinea</v>
      </c>
      <c r="BF272" t="str">
        <v>Eritrea</v>
      </c>
      <c r="BG272" t="str">
        <v>Estonia</v>
      </c>
      <c r="BH272" t="str">
        <v>Ethiopia</v>
      </c>
      <c r="BI272" t="str">
        <v>EU</v>
      </c>
      <c r="BJ272" t="str">
        <v>EU/Non-EU</v>
      </c>
      <c r="BK272" t="str">
        <v>Fiji</v>
      </c>
      <c r="BL272" t="str">
        <v>Finland</v>
      </c>
      <c r="BM272" t="str">
        <v>France</v>
      </c>
      <c r="BN272" t="str">
        <v>Gabon</v>
      </c>
      <c r="BO272" t="str">
        <v>Gambia</v>
      </c>
      <c r="BP272" t="str">
        <v>Georgia</v>
      </c>
      <c r="BQ272" t="str">
        <v>Germany</v>
      </c>
      <c r="BR272" t="str">
        <v>Ghana</v>
      </c>
      <c r="BS272" t="str">
        <v>Greece</v>
      </c>
      <c r="BT272" t="str">
        <v>Grenada</v>
      </c>
      <c r="BU272" t="str">
        <v>Guatemala</v>
      </c>
      <c r="BV272" t="str">
        <v>Guinea</v>
      </c>
      <c r="BW272" t="str">
        <v>Guinea-Bissau</v>
      </c>
      <c r="BX272" t="str">
        <v>Guyana</v>
      </c>
      <c r="BY272" t="str">
        <v>Haiti</v>
      </c>
      <c r="BZ272" t="str">
        <v>Honduras</v>
      </c>
      <c r="CA272" t="str">
        <v>Hungary</v>
      </c>
      <c r="CB272" t="str">
        <v>Iceland</v>
      </c>
      <c r="CC272" t="str">
        <v>India</v>
      </c>
      <c r="CD272" t="str">
        <v>Indonesia</v>
      </c>
      <c r="CE272" t="str">
        <v>Iran</v>
      </c>
      <c r="CF272" t="str">
        <v>Iraq</v>
      </c>
      <c r="CG272" t="str">
        <v>Ireland</v>
      </c>
      <c r="CH272" t="str">
        <v>Israel</v>
      </c>
      <c r="CI272" t="str">
        <v>Italy</v>
      </c>
      <c r="CJ272" t="str">
        <v>Ivory Coast</v>
      </c>
      <c r="CK272" t="str">
        <v>Jamaica</v>
      </c>
      <c r="CL272" t="str">
        <v>Japan</v>
      </c>
      <c r="CM272" t="str">
        <v>Jordan</v>
      </c>
      <c r="CN272" t="str">
        <v>Kazakhstan</v>
      </c>
      <c r="CO272" t="str">
        <v>Kenya</v>
      </c>
      <c r="CP272" t="str">
        <v>Kiribati</v>
      </c>
      <c r="CQ272" t="str">
        <v>Kuwait</v>
      </c>
      <c r="CR272" t="str">
        <v>Kyrgyzstan</v>
      </c>
      <c r="CS272" t="str">
        <v>Laos</v>
      </c>
      <c r="CT272" t="str">
        <v>Latvia</v>
      </c>
      <c r="CU272" t="str">
        <v>Lebanon</v>
      </c>
      <c r="CV272" t="str">
        <v>Lesotho</v>
      </c>
      <c r="CW272" t="str">
        <v>Liberia</v>
      </c>
      <c r="CX272" t="str">
        <v>Libya</v>
      </c>
      <c r="CY272" t="str">
        <v>Liechtenstein</v>
      </c>
      <c r="CZ272" t="str">
        <v>Lithuania</v>
      </c>
      <c r="DA272" t="str">
        <v>Luxembourg</v>
      </c>
      <c r="DB272" t="str">
        <v>Macedonia (FYROM)</v>
      </c>
      <c r="DC272" t="str">
        <v>Madagascar</v>
      </c>
      <c r="DD272" t="str">
        <v>Malawi</v>
      </c>
      <c r="DE272" t="str">
        <v>Malaysia</v>
      </c>
      <c r="DF272" t="str">
        <v>Maldives</v>
      </c>
      <c r="DG272" t="str">
        <v>Mali</v>
      </c>
      <c r="DH272" t="str">
        <v>Malta</v>
      </c>
      <c r="DI272" t="str">
        <v>Mauritania</v>
      </c>
      <c r="DJ272" t="str">
        <v>Mauritius</v>
      </c>
      <c r="DK272" t="str">
        <v>Mexico</v>
      </c>
      <c r="DL272" t="str">
        <v>Micronesia</v>
      </c>
      <c r="DM272" t="str">
        <v>Moldova</v>
      </c>
      <c r="DN272" t="str">
        <v>Monaco</v>
      </c>
      <c r="DO272" t="str">
        <v>Mongolia</v>
      </c>
      <c r="DP272" t="str">
        <v>Morocco</v>
      </c>
      <c r="DQ272" t="str">
        <v>Mozambique</v>
      </c>
      <c r="DR272" t="str">
        <v>Namibia</v>
      </c>
      <c r="DS272" t="str">
        <v>Nauru</v>
      </c>
      <c r="DT272" t="str">
        <v>Nepal</v>
      </c>
      <c r="DU272" t="str">
        <v>New Zealand</v>
      </c>
      <c r="DV272" t="str">
        <v>Nicaragua</v>
      </c>
      <c r="DW272" t="str">
        <v>Niger</v>
      </c>
      <c r="DX272" t="str">
        <v>Nigeria</v>
      </c>
      <c r="DY272" t="str">
        <v>Non-EU</v>
      </c>
      <c r="DZ272" t="str">
        <v>North Korea</v>
      </c>
      <c r="EA272" t="str">
        <v>Norway</v>
      </c>
      <c r="EB272" t="str">
        <v>Oman</v>
      </c>
      <c r="EC272" t="str">
        <v>Pakistan</v>
      </c>
      <c r="ED272" t="str">
        <v>Palau</v>
      </c>
      <c r="EE272" t="str">
        <v>Palestine</v>
      </c>
      <c r="EF272" t="str">
        <v>Panama</v>
      </c>
      <c r="EG272" t="str">
        <v>Papua New Guinea</v>
      </c>
      <c r="EH272" t="str">
        <v>Paraguay</v>
      </c>
      <c r="EI272" t="str">
        <v>Peru</v>
      </c>
      <c r="EJ272" t="str">
        <v>Phillipines</v>
      </c>
      <c r="EK272" t="str">
        <v>Poland</v>
      </c>
      <c r="EL272" t="str">
        <v>Portugal</v>
      </c>
      <c r="EM272" t="str">
        <v>Qatar</v>
      </c>
      <c r="EN272" t="str">
        <v>Romania</v>
      </c>
      <c r="EO272" t="str">
        <v>Russia</v>
      </c>
      <c r="EP272" t="str">
        <v>Rwanda</v>
      </c>
      <c r="EQ272" t="str">
        <v>Samoa</v>
      </c>
      <c r="ER272" t="str">
        <v>San Marino</v>
      </c>
      <c r="ES272" t="str">
        <v>Sao Tome &amp; Principe</v>
      </c>
      <c r="ET272" t="str">
        <v>Saudi Arabia</v>
      </c>
      <c r="EU272" t="str">
        <v>Senegal</v>
      </c>
      <c r="EV272" t="str">
        <v>Serbia and Montenegro</v>
      </c>
      <c r="EW272" t="str">
        <v>Seychelles</v>
      </c>
      <c r="EX272" t="str">
        <v>Sierra Leone</v>
      </c>
      <c r="EY272" t="str">
        <v>Singapore</v>
      </c>
      <c r="EZ272" t="str">
        <v>Slovakia</v>
      </c>
      <c r="FA272" t="str">
        <v>Slovenia</v>
      </c>
      <c r="FB272" t="str">
        <v>Solomon Islands</v>
      </c>
      <c r="FC272" t="str">
        <v>Somalia</v>
      </c>
      <c r="FD272" t="str">
        <v>South Africa</v>
      </c>
      <c r="FE272" t="str">
        <v>South Korea</v>
      </c>
      <c r="FF272" t="str">
        <v>Spain</v>
      </c>
      <c r="FG272" t="str">
        <v>Sri Lanka</v>
      </c>
      <c r="FH272" t="str">
        <v>St. Kitts-Nevis</v>
      </c>
      <c r="FI272" t="str">
        <v>St. Lucia</v>
      </c>
      <c r="FJ272" t="str">
        <v>St. Vincent &amp;</v>
      </c>
      <c r="FK272" t="str">
        <v>Sudan</v>
      </c>
      <c r="FL272" t="str">
        <v>Suriname</v>
      </c>
      <c r="FM272" t="str">
        <v>Swaziland</v>
      </c>
      <c r="FN272" t="str">
        <v>Sweden</v>
      </c>
      <c r="FO272" t="str">
        <v>Switzerland</v>
      </c>
      <c r="FP272" t="str">
        <v>Syria</v>
      </c>
      <c r="FQ272" t="str">
        <v>Taiwan</v>
      </c>
      <c r="FR272" t="str">
        <v>Tajikistan</v>
      </c>
      <c r="FS272" t="str">
        <v>Tanzania</v>
      </c>
      <c r="FT272" t="str">
        <v>Thailand</v>
      </c>
      <c r="FU272" t="str">
        <v>The Grenadines</v>
      </c>
      <c r="FV272" t="str">
        <v>The Marshall Islands</v>
      </c>
      <c r="FW272" t="str">
        <v>The Netherlands</v>
      </c>
      <c r="FX272" t="str">
        <v>Togo</v>
      </c>
      <c r="FY272" t="str">
        <v>Tonga</v>
      </c>
      <c r="FZ272" t="str">
        <v>Trinidad &amp; Tobago</v>
      </c>
      <c r="GA272" t="str">
        <v>Tunisia</v>
      </c>
      <c r="GB272" t="str">
        <v>Turkey</v>
      </c>
      <c r="GC272" t="str">
        <v>Turkmenistan</v>
      </c>
      <c r="GD272" t="str">
        <v>Tuvalu</v>
      </c>
      <c r="GE272" t="str">
        <v>Uganda</v>
      </c>
      <c r="GF272" t="str">
        <v>Ukraine</v>
      </c>
      <c r="GG272" t="str">
        <v>United Arab. Emirates</v>
      </c>
      <c r="GH272" t="str">
        <v>United Kingdom</v>
      </c>
      <c r="GI272" t="str">
        <v>Uruguay</v>
      </c>
      <c r="GJ272" t="str">
        <v>USA</v>
      </c>
      <c r="GK272" t="str">
        <v>Uzbekistan</v>
      </c>
      <c r="GL272" t="str">
        <v>Vanuatu</v>
      </c>
      <c r="GM272" t="str">
        <v>Vatican</v>
      </c>
      <c r="GN272" t="str">
        <v>Venezuela</v>
      </c>
      <c r="GO272" t="str">
        <v>Vietnam</v>
      </c>
      <c r="GP272" t="str">
        <v>Yemen</v>
      </c>
      <c r="GQ272" t="str">
        <v>Zambia</v>
      </c>
      <c r="GR272" t="str">
        <v>Zimbabwe</v>
      </c>
    </row>
    <row r="273" spans="2:200" x14ac:dyDescent="0.25">
      <c r="B273" t="str" cm="1">
        <f t="array" ref="B273:GR273">TRANSPOSE(_xlfn._xlws.FILTER(AlleLande[Lande (Engelsk)],ISNUMBER(SEARCH(Packaging!J23,AlleLande[Lande (Engelsk)])),"Kan ikke findes"))</f>
        <v>Afghanistan</v>
      </c>
      <c r="C273" t="str">
        <v>Albania</v>
      </c>
      <c r="D273" t="str">
        <v>Algeria</v>
      </c>
      <c r="E273" t="str">
        <v>Andorra</v>
      </c>
      <c r="F273" t="str">
        <v>Angola</v>
      </c>
      <c r="G273" t="str">
        <v>Antigua &amp; Barbuda</v>
      </c>
      <c r="H273" t="str">
        <v>Argentina</v>
      </c>
      <c r="I273" t="str">
        <v>Armenia</v>
      </c>
      <c r="J273" t="str">
        <v>Australia</v>
      </c>
      <c r="K273" t="str">
        <v>Austria</v>
      </c>
      <c r="L273" t="str">
        <v>Azerbaijan</v>
      </c>
      <c r="M273" t="str">
        <v>Bahamas</v>
      </c>
      <c r="N273" t="str">
        <v>Bahrain</v>
      </c>
      <c r="O273" t="str">
        <v>Bangladesh</v>
      </c>
      <c r="P273" t="str">
        <v>Barbados</v>
      </c>
      <c r="Q273" t="str">
        <v>Belarus</v>
      </c>
      <c r="R273" t="str">
        <v>Belgium</v>
      </c>
      <c r="S273" t="str">
        <v>Belize</v>
      </c>
      <c r="T273" t="str">
        <v>Benin</v>
      </c>
      <c r="U273" t="str">
        <v>Bhutan</v>
      </c>
      <c r="V273" t="str">
        <v>Bolivia</v>
      </c>
      <c r="W273" t="str">
        <v>Bosnia and Herzegovina</v>
      </c>
      <c r="X273" t="str">
        <v>Botswana</v>
      </c>
      <c r="Y273" t="str">
        <v>Brazil</v>
      </c>
      <c r="Z273" t="str">
        <v>Brunei</v>
      </c>
      <c r="AA273" t="str">
        <v>Bulgaria</v>
      </c>
      <c r="AB273" t="str">
        <v>Burkina Faso</v>
      </c>
      <c r="AC273" t="str">
        <v>Burma (Myanmar)</v>
      </c>
      <c r="AD273" t="str">
        <v>Burundi</v>
      </c>
      <c r="AE273" t="str">
        <v>Cambodia</v>
      </c>
      <c r="AF273" t="str">
        <v>Cameroon</v>
      </c>
      <c r="AG273" t="str">
        <v>Canada</v>
      </c>
      <c r="AH273" t="str">
        <v>Cape Verde Islands</v>
      </c>
      <c r="AI273" t="str">
        <v>Central Africa</v>
      </c>
      <c r="AJ273" t="str">
        <v>Chad</v>
      </c>
      <c r="AK273" t="str">
        <v>Chile</v>
      </c>
      <c r="AL273" t="str">
        <v>China</v>
      </c>
      <c r="AM273" t="str">
        <v>Colombia</v>
      </c>
      <c r="AN273" t="str">
        <v>Comoros</v>
      </c>
      <c r="AO273" t="str">
        <v>Congo</v>
      </c>
      <c r="AP273" t="str">
        <v>Costa Rica</v>
      </c>
      <c r="AQ273" t="str">
        <v>Croatia</v>
      </c>
      <c r="AR273" t="str">
        <v>Cuba</v>
      </c>
      <c r="AS273" t="str">
        <v>Cyprus</v>
      </c>
      <c r="AT273" t="str">
        <v>Czech Republic</v>
      </c>
      <c r="AU273" t="str">
        <v>Darussalem</v>
      </c>
      <c r="AV273" t="str">
        <v>Democratic rep. Congo</v>
      </c>
      <c r="AW273" t="str">
        <v>Denmark</v>
      </c>
      <c r="AX273" t="str">
        <v>Djibouti</v>
      </c>
      <c r="AY273" t="str">
        <v>Dominica</v>
      </c>
      <c r="AZ273" t="str">
        <v>Dominican Republic</v>
      </c>
      <c r="BA273" t="str">
        <v>East Timor</v>
      </c>
      <c r="BB273" t="str">
        <v>Ecuador</v>
      </c>
      <c r="BC273" t="str">
        <v>Egypt</v>
      </c>
      <c r="BD273" t="str">
        <v>El Salvador</v>
      </c>
      <c r="BE273" t="str">
        <v>Equatorial Guinea</v>
      </c>
      <c r="BF273" t="str">
        <v>Eritrea</v>
      </c>
      <c r="BG273" t="str">
        <v>Estonia</v>
      </c>
      <c r="BH273" t="str">
        <v>Ethiopia</v>
      </c>
      <c r="BI273" t="str">
        <v>EU</v>
      </c>
      <c r="BJ273" t="str">
        <v>EU/Non-EU</v>
      </c>
      <c r="BK273" t="str">
        <v>Fiji</v>
      </c>
      <c r="BL273" t="str">
        <v>Finland</v>
      </c>
      <c r="BM273" t="str">
        <v>France</v>
      </c>
      <c r="BN273" t="str">
        <v>Gabon</v>
      </c>
      <c r="BO273" t="str">
        <v>Gambia</v>
      </c>
      <c r="BP273" t="str">
        <v>Georgia</v>
      </c>
      <c r="BQ273" t="str">
        <v>Germany</v>
      </c>
      <c r="BR273" t="str">
        <v>Ghana</v>
      </c>
      <c r="BS273" t="str">
        <v>Greece</v>
      </c>
      <c r="BT273" t="str">
        <v>Grenada</v>
      </c>
      <c r="BU273" t="str">
        <v>Guatemala</v>
      </c>
      <c r="BV273" t="str">
        <v>Guinea</v>
      </c>
      <c r="BW273" t="str">
        <v>Guinea-Bissau</v>
      </c>
      <c r="BX273" t="str">
        <v>Guyana</v>
      </c>
      <c r="BY273" t="str">
        <v>Haiti</v>
      </c>
      <c r="BZ273" t="str">
        <v>Honduras</v>
      </c>
      <c r="CA273" t="str">
        <v>Hungary</v>
      </c>
      <c r="CB273" t="str">
        <v>Iceland</v>
      </c>
      <c r="CC273" t="str">
        <v>India</v>
      </c>
      <c r="CD273" t="str">
        <v>Indonesia</v>
      </c>
      <c r="CE273" t="str">
        <v>Iran</v>
      </c>
      <c r="CF273" t="str">
        <v>Iraq</v>
      </c>
      <c r="CG273" t="str">
        <v>Ireland</v>
      </c>
      <c r="CH273" t="str">
        <v>Israel</v>
      </c>
      <c r="CI273" t="str">
        <v>Italy</v>
      </c>
      <c r="CJ273" t="str">
        <v>Ivory Coast</v>
      </c>
      <c r="CK273" t="str">
        <v>Jamaica</v>
      </c>
      <c r="CL273" t="str">
        <v>Japan</v>
      </c>
      <c r="CM273" t="str">
        <v>Jordan</v>
      </c>
      <c r="CN273" t="str">
        <v>Kazakhstan</v>
      </c>
      <c r="CO273" t="str">
        <v>Kenya</v>
      </c>
      <c r="CP273" t="str">
        <v>Kiribati</v>
      </c>
      <c r="CQ273" t="str">
        <v>Kuwait</v>
      </c>
      <c r="CR273" t="str">
        <v>Kyrgyzstan</v>
      </c>
      <c r="CS273" t="str">
        <v>Laos</v>
      </c>
      <c r="CT273" t="str">
        <v>Latvia</v>
      </c>
      <c r="CU273" t="str">
        <v>Lebanon</v>
      </c>
      <c r="CV273" t="str">
        <v>Lesotho</v>
      </c>
      <c r="CW273" t="str">
        <v>Liberia</v>
      </c>
      <c r="CX273" t="str">
        <v>Libya</v>
      </c>
      <c r="CY273" t="str">
        <v>Liechtenstein</v>
      </c>
      <c r="CZ273" t="str">
        <v>Lithuania</v>
      </c>
      <c r="DA273" t="str">
        <v>Luxembourg</v>
      </c>
      <c r="DB273" t="str">
        <v>Macedonia (FYROM)</v>
      </c>
      <c r="DC273" t="str">
        <v>Madagascar</v>
      </c>
      <c r="DD273" t="str">
        <v>Malawi</v>
      </c>
      <c r="DE273" t="str">
        <v>Malaysia</v>
      </c>
      <c r="DF273" t="str">
        <v>Maldives</v>
      </c>
      <c r="DG273" t="str">
        <v>Mali</v>
      </c>
      <c r="DH273" t="str">
        <v>Malta</v>
      </c>
      <c r="DI273" t="str">
        <v>Mauritania</v>
      </c>
      <c r="DJ273" t="str">
        <v>Mauritius</v>
      </c>
      <c r="DK273" t="str">
        <v>Mexico</v>
      </c>
      <c r="DL273" t="str">
        <v>Micronesia</v>
      </c>
      <c r="DM273" t="str">
        <v>Moldova</v>
      </c>
      <c r="DN273" t="str">
        <v>Monaco</v>
      </c>
      <c r="DO273" t="str">
        <v>Mongolia</v>
      </c>
      <c r="DP273" t="str">
        <v>Morocco</v>
      </c>
      <c r="DQ273" t="str">
        <v>Mozambique</v>
      </c>
      <c r="DR273" t="str">
        <v>Namibia</v>
      </c>
      <c r="DS273" t="str">
        <v>Nauru</v>
      </c>
      <c r="DT273" t="str">
        <v>Nepal</v>
      </c>
      <c r="DU273" t="str">
        <v>New Zealand</v>
      </c>
      <c r="DV273" t="str">
        <v>Nicaragua</v>
      </c>
      <c r="DW273" t="str">
        <v>Niger</v>
      </c>
      <c r="DX273" t="str">
        <v>Nigeria</v>
      </c>
      <c r="DY273" t="str">
        <v>Non-EU</v>
      </c>
      <c r="DZ273" t="str">
        <v>North Korea</v>
      </c>
      <c r="EA273" t="str">
        <v>Norway</v>
      </c>
      <c r="EB273" t="str">
        <v>Oman</v>
      </c>
      <c r="EC273" t="str">
        <v>Pakistan</v>
      </c>
      <c r="ED273" t="str">
        <v>Palau</v>
      </c>
      <c r="EE273" t="str">
        <v>Palestine</v>
      </c>
      <c r="EF273" t="str">
        <v>Panama</v>
      </c>
      <c r="EG273" t="str">
        <v>Papua New Guinea</v>
      </c>
      <c r="EH273" t="str">
        <v>Paraguay</v>
      </c>
      <c r="EI273" t="str">
        <v>Peru</v>
      </c>
      <c r="EJ273" t="str">
        <v>Phillipines</v>
      </c>
      <c r="EK273" t="str">
        <v>Poland</v>
      </c>
      <c r="EL273" t="str">
        <v>Portugal</v>
      </c>
      <c r="EM273" t="str">
        <v>Qatar</v>
      </c>
      <c r="EN273" t="str">
        <v>Romania</v>
      </c>
      <c r="EO273" t="str">
        <v>Russia</v>
      </c>
      <c r="EP273" t="str">
        <v>Rwanda</v>
      </c>
      <c r="EQ273" t="str">
        <v>Samoa</v>
      </c>
      <c r="ER273" t="str">
        <v>San Marino</v>
      </c>
      <c r="ES273" t="str">
        <v>Sao Tome &amp; Principe</v>
      </c>
      <c r="ET273" t="str">
        <v>Saudi Arabia</v>
      </c>
      <c r="EU273" t="str">
        <v>Senegal</v>
      </c>
      <c r="EV273" t="str">
        <v>Serbia and Montenegro</v>
      </c>
      <c r="EW273" t="str">
        <v>Seychelles</v>
      </c>
      <c r="EX273" t="str">
        <v>Sierra Leone</v>
      </c>
      <c r="EY273" t="str">
        <v>Singapore</v>
      </c>
      <c r="EZ273" t="str">
        <v>Slovakia</v>
      </c>
      <c r="FA273" t="str">
        <v>Slovenia</v>
      </c>
      <c r="FB273" t="str">
        <v>Solomon Islands</v>
      </c>
      <c r="FC273" t="str">
        <v>Somalia</v>
      </c>
      <c r="FD273" t="str">
        <v>South Africa</v>
      </c>
      <c r="FE273" t="str">
        <v>South Korea</v>
      </c>
      <c r="FF273" t="str">
        <v>Spain</v>
      </c>
      <c r="FG273" t="str">
        <v>Sri Lanka</v>
      </c>
      <c r="FH273" t="str">
        <v>St. Kitts-Nevis</v>
      </c>
      <c r="FI273" t="str">
        <v>St. Lucia</v>
      </c>
      <c r="FJ273" t="str">
        <v>St. Vincent &amp;</v>
      </c>
      <c r="FK273" t="str">
        <v>Sudan</v>
      </c>
      <c r="FL273" t="str">
        <v>Suriname</v>
      </c>
      <c r="FM273" t="str">
        <v>Swaziland</v>
      </c>
      <c r="FN273" t="str">
        <v>Sweden</v>
      </c>
      <c r="FO273" t="str">
        <v>Switzerland</v>
      </c>
      <c r="FP273" t="str">
        <v>Syria</v>
      </c>
      <c r="FQ273" t="str">
        <v>Taiwan</v>
      </c>
      <c r="FR273" t="str">
        <v>Tajikistan</v>
      </c>
      <c r="FS273" t="str">
        <v>Tanzania</v>
      </c>
      <c r="FT273" t="str">
        <v>Thailand</v>
      </c>
      <c r="FU273" t="str">
        <v>The Grenadines</v>
      </c>
      <c r="FV273" t="str">
        <v>The Marshall Islands</v>
      </c>
      <c r="FW273" t="str">
        <v>The Netherlands</v>
      </c>
      <c r="FX273" t="str">
        <v>Togo</v>
      </c>
      <c r="FY273" t="str">
        <v>Tonga</v>
      </c>
      <c r="FZ273" t="str">
        <v>Trinidad &amp; Tobago</v>
      </c>
      <c r="GA273" t="str">
        <v>Tunisia</v>
      </c>
      <c r="GB273" t="str">
        <v>Turkey</v>
      </c>
      <c r="GC273" t="str">
        <v>Turkmenistan</v>
      </c>
      <c r="GD273" t="str">
        <v>Tuvalu</v>
      </c>
      <c r="GE273" t="str">
        <v>Uganda</v>
      </c>
      <c r="GF273" t="str">
        <v>Ukraine</v>
      </c>
      <c r="GG273" t="str">
        <v>United Arab. Emirates</v>
      </c>
      <c r="GH273" t="str">
        <v>United Kingdom</v>
      </c>
      <c r="GI273" t="str">
        <v>Uruguay</v>
      </c>
      <c r="GJ273" t="str">
        <v>USA</v>
      </c>
      <c r="GK273" t="str">
        <v>Uzbekistan</v>
      </c>
      <c r="GL273" t="str">
        <v>Vanuatu</v>
      </c>
      <c r="GM273" t="str">
        <v>Vatican</v>
      </c>
      <c r="GN273" t="str">
        <v>Venezuela</v>
      </c>
      <c r="GO273" t="str">
        <v>Vietnam</v>
      </c>
      <c r="GP273" t="str">
        <v>Yemen</v>
      </c>
      <c r="GQ273" t="str">
        <v>Zambia</v>
      </c>
      <c r="GR273" t="str">
        <v>Zimbabwe</v>
      </c>
    </row>
    <row r="274" spans="2:200" x14ac:dyDescent="0.25">
      <c r="B274" t="str" cm="1">
        <f t="array" ref="B274:GR274">TRANSPOSE(_xlfn._xlws.FILTER(AlleLande[Lande (Engelsk)],ISNUMBER(SEARCH(Packaging!J24,AlleLande[Lande (Engelsk)])),"Kan ikke findes"))</f>
        <v>Afghanistan</v>
      </c>
      <c r="C274" t="str">
        <v>Albania</v>
      </c>
      <c r="D274" t="str">
        <v>Algeria</v>
      </c>
      <c r="E274" t="str">
        <v>Andorra</v>
      </c>
      <c r="F274" t="str">
        <v>Angola</v>
      </c>
      <c r="G274" t="str">
        <v>Antigua &amp; Barbuda</v>
      </c>
      <c r="H274" t="str">
        <v>Argentina</v>
      </c>
      <c r="I274" t="str">
        <v>Armenia</v>
      </c>
      <c r="J274" t="str">
        <v>Australia</v>
      </c>
      <c r="K274" t="str">
        <v>Austria</v>
      </c>
      <c r="L274" t="str">
        <v>Azerbaijan</v>
      </c>
      <c r="M274" t="str">
        <v>Bahamas</v>
      </c>
      <c r="N274" t="str">
        <v>Bahrain</v>
      </c>
      <c r="O274" t="str">
        <v>Bangladesh</v>
      </c>
      <c r="P274" t="str">
        <v>Barbados</v>
      </c>
      <c r="Q274" t="str">
        <v>Belarus</v>
      </c>
      <c r="R274" t="str">
        <v>Belgium</v>
      </c>
      <c r="S274" t="str">
        <v>Belize</v>
      </c>
      <c r="T274" t="str">
        <v>Benin</v>
      </c>
      <c r="U274" t="str">
        <v>Bhutan</v>
      </c>
      <c r="V274" t="str">
        <v>Bolivia</v>
      </c>
      <c r="W274" t="str">
        <v>Bosnia and Herzegovina</v>
      </c>
      <c r="X274" t="str">
        <v>Botswana</v>
      </c>
      <c r="Y274" t="str">
        <v>Brazil</v>
      </c>
      <c r="Z274" t="str">
        <v>Brunei</v>
      </c>
      <c r="AA274" t="str">
        <v>Bulgaria</v>
      </c>
      <c r="AB274" t="str">
        <v>Burkina Faso</v>
      </c>
      <c r="AC274" t="str">
        <v>Burma (Myanmar)</v>
      </c>
      <c r="AD274" t="str">
        <v>Burundi</v>
      </c>
      <c r="AE274" t="str">
        <v>Cambodia</v>
      </c>
      <c r="AF274" t="str">
        <v>Cameroon</v>
      </c>
      <c r="AG274" t="str">
        <v>Canada</v>
      </c>
      <c r="AH274" t="str">
        <v>Cape Verde Islands</v>
      </c>
      <c r="AI274" t="str">
        <v>Central Africa</v>
      </c>
      <c r="AJ274" t="str">
        <v>Chad</v>
      </c>
      <c r="AK274" t="str">
        <v>Chile</v>
      </c>
      <c r="AL274" t="str">
        <v>China</v>
      </c>
      <c r="AM274" t="str">
        <v>Colombia</v>
      </c>
      <c r="AN274" t="str">
        <v>Comoros</v>
      </c>
      <c r="AO274" t="str">
        <v>Congo</v>
      </c>
      <c r="AP274" t="str">
        <v>Costa Rica</v>
      </c>
      <c r="AQ274" t="str">
        <v>Croatia</v>
      </c>
      <c r="AR274" t="str">
        <v>Cuba</v>
      </c>
      <c r="AS274" t="str">
        <v>Cyprus</v>
      </c>
      <c r="AT274" t="str">
        <v>Czech Republic</v>
      </c>
      <c r="AU274" t="str">
        <v>Darussalem</v>
      </c>
      <c r="AV274" t="str">
        <v>Democratic rep. Congo</v>
      </c>
      <c r="AW274" t="str">
        <v>Denmark</v>
      </c>
      <c r="AX274" t="str">
        <v>Djibouti</v>
      </c>
      <c r="AY274" t="str">
        <v>Dominica</v>
      </c>
      <c r="AZ274" t="str">
        <v>Dominican Republic</v>
      </c>
      <c r="BA274" t="str">
        <v>East Timor</v>
      </c>
      <c r="BB274" t="str">
        <v>Ecuador</v>
      </c>
      <c r="BC274" t="str">
        <v>Egypt</v>
      </c>
      <c r="BD274" t="str">
        <v>El Salvador</v>
      </c>
      <c r="BE274" t="str">
        <v>Equatorial Guinea</v>
      </c>
      <c r="BF274" t="str">
        <v>Eritrea</v>
      </c>
      <c r="BG274" t="str">
        <v>Estonia</v>
      </c>
      <c r="BH274" t="str">
        <v>Ethiopia</v>
      </c>
      <c r="BI274" t="str">
        <v>EU</v>
      </c>
      <c r="BJ274" t="str">
        <v>EU/Non-EU</v>
      </c>
      <c r="BK274" t="str">
        <v>Fiji</v>
      </c>
      <c r="BL274" t="str">
        <v>Finland</v>
      </c>
      <c r="BM274" t="str">
        <v>France</v>
      </c>
      <c r="BN274" t="str">
        <v>Gabon</v>
      </c>
      <c r="BO274" t="str">
        <v>Gambia</v>
      </c>
      <c r="BP274" t="str">
        <v>Georgia</v>
      </c>
      <c r="BQ274" t="str">
        <v>Germany</v>
      </c>
      <c r="BR274" t="str">
        <v>Ghana</v>
      </c>
      <c r="BS274" t="str">
        <v>Greece</v>
      </c>
      <c r="BT274" t="str">
        <v>Grenada</v>
      </c>
      <c r="BU274" t="str">
        <v>Guatemala</v>
      </c>
      <c r="BV274" t="str">
        <v>Guinea</v>
      </c>
      <c r="BW274" t="str">
        <v>Guinea-Bissau</v>
      </c>
      <c r="BX274" t="str">
        <v>Guyana</v>
      </c>
      <c r="BY274" t="str">
        <v>Haiti</v>
      </c>
      <c r="BZ274" t="str">
        <v>Honduras</v>
      </c>
      <c r="CA274" t="str">
        <v>Hungary</v>
      </c>
      <c r="CB274" t="str">
        <v>Iceland</v>
      </c>
      <c r="CC274" t="str">
        <v>India</v>
      </c>
      <c r="CD274" t="str">
        <v>Indonesia</v>
      </c>
      <c r="CE274" t="str">
        <v>Iran</v>
      </c>
      <c r="CF274" t="str">
        <v>Iraq</v>
      </c>
      <c r="CG274" t="str">
        <v>Ireland</v>
      </c>
      <c r="CH274" t="str">
        <v>Israel</v>
      </c>
      <c r="CI274" t="str">
        <v>Italy</v>
      </c>
      <c r="CJ274" t="str">
        <v>Ivory Coast</v>
      </c>
      <c r="CK274" t="str">
        <v>Jamaica</v>
      </c>
      <c r="CL274" t="str">
        <v>Japan</v>
      </c>
      <c r="CM274" t="str">
        <v>Jordan</v>
      </c>
      <c r="CN274" t="str">
        <v>Kazakhstan</v>
      </c>
      <c r="CO274" t="str">
        <v>Kenya</v>
      </c>
      <c r="CP274" t="str">
        <v>Kiribati</v>
      </c>
      <c r="CQ274" t="str">
        <v>Kuwait</v>
      </c>
      <c r="CR274" t="str">
        <v>Kyrgyzstan</v>
      </c>
      <c r="CS274" t="str">
        <v>Laos</v>
      </c>
      <c r="CT274" t="str">
        <v>Latvia</v>
      </c>
      <c r="CU274" t="str">
        <v>Lebanon</v>
      </c>
      <c r="CV274" t="str">
        <v>Lesotho</v>
      </c>
      <c r="CW274" t="str">
        <v>Liberia</v>
      </c>
      <c r="CX274" t="str">
        <v>Libya</v>
      </c>
      <c r="CY274" t="str">
        <v>Liechtenstein</v>
      </c>
      <c r="CZ274" t="str">
        <v>Lithuania</v>
      </c>
      <c r="DA274" t="str">
        <v>Luxembourg</v>
      </c>
      <c r="DB274" t="str">
        <v>Macedonia (FYROM)</v>
      </c>
      <c r="DC274" t="str">
        <v>Madagascar</v>
      </c>
      <c r="DD274" t="str">
        <v>Malawi</v>
      </c>
      <c r="DE274" t="str">
        <v>Malaysia</v>
      </c>
      <c r="DF274" t="str">
        <v>Maldives</v>
      </c>
      <c r="DG274" t="str">
        <v>Mali</v>
      </c>
      <c r="DH274" t="str">
        <v>Malta</v>
      </c>
      <c r="DI274" t="str">
        <v>Mauritania</v>
      </c>
      <c r="DJ274" t="str">
        <v>Mauritius</v>
      </c>
      <c r="DK274" t="str">
        <v>Mexico</v>
      </c>
      <c r="DL274" t="str">
        <v>Micronesia</v>
      </c>
      <c r="DM274" t="str">
        <v>Moldova</v>
      </c>
      <c r="DN274" t="str">
        <v>Monaco</v>
      </c>
      <c r="DO274" t="str">
        <v>Mongolia</v>
      </c>
      <c r="DP274" t="str">
        <v>Morocco</v>
      </c>
      <c r="DQ274" t="str">
        <v>Mozambique</v>
      </c>
      <c r="DR274" t="str">
        <v>Namibia</v>
      </c>
      <c r="DS274" t="str">
        <v>Nauru</v>
      </c>
      <c r="DT274" t="str">
        <v>Nepal</v>
      </c>
      <c r="DU274" t="str">
        <v>New Zealand</v>
      </c>
      <c r="DV274" t="str">
        <v>Nicaragua</v>
      </c>
      <c r="DW274" t="str">
        <v>Niger</v>
      </c>
      <c r="DX274" t="str">
        <v>Nigeria</v>
      </c>
      <c r="DY274" t="str">
        <v>Non-EU</v>
      </c>
      <c r="DZ274" t="str">
        <v>North Korea</v>
      </c>
      <c r="EA274" t="str">
        <v>Norway</v>
      </c>
      <c r="EB274" t="str">
        <v>Oman</v>
      </c>
      <c r="EC274" t="str">
        <v>Pakistan</v>
      </c>
      <c r="ED274" t="str">
        <v>Palau</v>
      </c>
      <c r="EE274" t="str">
        <v>Palestine</v>
      </c>
      <c r="EF274" t="str">
        <v>Panama</v>
      </c>
      <c r="EG274" t="str">
        <v>Papua New Guinea</v>
      </c>
      <c r="EH274" t="str">
        <v>Paraguay</v>
      </c>
      <c r="EI274" t="str">
        <v>Peru</v>
      </c>
      <c r="EJ274" t="str">
        <v>Phillipines</v>
      </c>
      <c r="EK274" t="str">
        <v>Poland</v>
      </c>
      <c r="EL274" t="str">
        <v>Portugal</v>
      </c>
      <c r="EM274" t="str">
        <v>Qatar</v>
      </c>
      <c r="EN274" t="str">
        <v>Romania</v>
      </c>
      <c r="EO274" t="str">
        <v>Russia</v>
      </c>
      <c r="EP274" t="str">
        <v>Rwanda</v>
      </c>
      <c r="EQ274" t="str">
        <v>Samoa</v>
      </c>
      <c r="ER274" t="str">
        <v>San Marino</v>
      </c>
      <c r="ES274" t="str">
        <v>Sao Tome &amp; Principe</v>
      </c>
      <c r="ET274" t="str">
        <v>Saudi Arabia</v>
      </c>
      <c r="EU274" t="str">
        <v>Senegal</v>
      </c>
      <c r="EV274" t="str">
        <v>Serbia and Montenegro</v>
      </c>
      <c r="EW274" t="str">
        <v>Seychelles</v>
      </c>
      <c r="EX274" t="str">
        <v>Sierra Leone</v>
      </c>
      <c r="EY274" t="str">
        <v>Singapore</v>
      </c>
      <c r="EZ274" t="str">
        <v>Slovakia</v>
      </c>
      <c r="FA274" t="str">
        <v>Slovenia</v>
      </c>
      <c r="FB274" t="str">
        <v>Solomon Islands</v>
      </c>
      <c r="FC274" t="str">
        <v>Somalia</v>
      </c>
      <c r="FD274" t="str">
        <v>South Africa</v>
      </c>
      <c r="FE274" t="str">
        <v>South Korea</v>
      </c>
      <c r="FF274" t="str">
        <v>Spain</v>
      </c>
      <c r="FG274" t="str">
        <v>Sri Lanka</v>
      </c>
      <c r="FH274" t="str">
        <v>St. Kitts-Nevis</v>
      </c>
      <c r="FI274" t="str">
        <v>St. Lucia</v>
      </c>
      <c r="FJ274" t="str">
        <v>St. Vincent &amp;</v>
      </c>
      <c r="FK274" t="str">
        <v>Sudan</v>
      </c>
      <c r="FL274" t="str">
        <v>Suriname</v>
      </c>
      <c r="FM274" t="str">
        <v>Swaziland</v>
      </c>
      <c r="FN274" t="str">
        <v>Sweden</v>
      </c>
      <c r="FO274" t="str">
        <v>Switzerland</v>
      </c>
      <c r="FP274" t="str">
        <v>Syria</v>
      </c>
      <c r="FQ274" t="str">
        <v>Taiwan</v>
      </c>
      <c r="FR274" t="str">
        <v>Tajikistan</v>
      </c>
      <c r="FS274" t="str">
        <v>Tanzania</v>
      </c>
      <c r="FT274" t="str">
        <v>Thailand</v>
      </c>
      <c r="FU274" t="str">
        <v>The Grenadines</v>
      </c>
      <c r="FV274" t="str">
        <v>The Marshall Islands</v>
      </c>
      <c r="FW274" t="str">
        <v>The Netherlands</v>
      </c>
      <c r="FX274" t="str">
        <v>Togo</v>
      </c>
      <c r="FY274" t="str">
        <v>Tonga</v>
      </c>
      <c r="FZ274" t="str">
        <v>Trinidad &amp; Tobago</v>
      </c>
      <c r="GA274" t="str">
        <v>Tunisia</v>
      </c>
      <c r="GB274" t="str">
        <v>Turkey</v>
      </c>
      <c r="GC274" t="str">
        <v>Turkmenistan</v>
      </c>
      <c r="GD274" t="str">
        <v>Tuvalu</v>
      </c>
      <c r="GE274" t="str">
        <v>Uganda</v>
      </c>
      <c r="GF274" t="str">
        <v>Ukraine</v>
      </c>
      <c r="GG274" t="str">
        <v>United Arab. Emirates</v>
      </c>
      <c r="GH274" t="str">
        <v>United Kingdom</v>
      </c>
      <c r="GI274" t="str">
        <v>Uruguay</v>
      </c>
      <c r="GJ274" t="str">
        <v>USA</v>
      </c>
      <c r="GK274" t="str">
        <v>Uzbekistan</v>
      </c>
      <c r="GL274" t="str">
        <v>Vanuatu</v>
      </c>
      <c r="GM274" t="str">
        <v>Vatican</v>
      </c>
      <c r="GN274" t="str">
        <v>Venezuela</v>
      </c>
      <c r="GO274" t="str">
        <v>Vietnam</v>
      </c>
      <c r="GP274" t="str">
        <v>Yemen</v>
      </c>
      <c r="GQ274" t="str">
        <v>Zambia</v>
      </c>
      <c r="GR274" t="str">
        <v>Zimbabwe</v>
      </c>
    </row>
    <row r="275" spans="2:200" x14ac:dyDescent="0.25">
      <c r="B275" t="str" cm="1">
        <f t="array" ref="B275:GR275">TRANSPOSE(_xlfn._xlws.FILTER(AlleLande[Lande (Engelsk)],ISNUMBER(SEARCH(Packaging!J25,AlleLande[Lande (Engelsk)])),"Kan ikke findes"))</f>
        <v>Afghanistan</v>
      </c>
      <c r="C275" t="str">
        <v>Albania</v>
      </c>
      <c r="D275" t="str">
        <v>Algeria</v>
      </c>
      <c r="E275" t="str">
        <v>Andorra</v>
      </c>
      <c r="F275" t="str">
        <v>Angola</v>
      </c>
      <c r="G275" t="str">
        <v>Antigua &amp; Barbuda</v>
      </c>
      <c r="H275" t="str">
        <v>Argentina</v>
      </c>
      <c r="I275" t="str">
        <v>Armenia</v>
      </c>
      <c r="J275" t="str">
        <v>Australia</v>
      </c>
      <c r="K275" t="str">
        <v>Austria</v>
      </c>
      <c r="L275" t="str">
        <v>Azerbaijan</v>
      </c>
      <c r="M275" t="str">
        <v>Bahamas</v>
      </c>
      <c r="N275" t="str">
        <v>Bahrain</v>
      </c>
      <c r="O275" t="str">
        <v>Bangladesh</v>
      </c>
      <c r="P275" t="str">
        <v>Barbados</v>
      </c>
      <c r="Q275" t="str">
        <v>Belarus</v>
      </c>
      <c r="R275" t="str">
        <v>Belgium</v>
      </c>
      <c r="S275" t="str">
        <v>Belize</v>
      </c>
      <c r="T275" t="str">
        <v>Benin</v>
      </c>
      <c r="U275" t="str">
        <v>Bhutan</v>
      </c>
      <c r="V275" t="str">
        <v>Bolivia</v>
      </c>
      <c r="W275" t="str">
        <v>Bosnia and Herzegovina</v>
      </c>
      <c r="X275" t="str">
        <v>Botswana</v>
      </c>
      <c r="Y275" t="str">
        <v>Brazil</v>
      </c>
      <c r="Z275" t="str">
        <v>Brunei</v>
      </c>
      <c r="AA275" t="str">
        <v>Bulgaria</v>
      </c>
      <c r="AB275" t="str">
        <v>Burkina Faso</v>
      </c>
      <c r="AC275" t="str">
        <v>Burma (Myanmar)</v>
      </c>
      <c r="AD275" t="str">
        <v>Burundi</v>
      </c>
      <c r="AE275" t="str">
        <v>Cambodia</v>
      </c>
      <c r="AF275" t="str">
        <v>Cameroon</v>
      </c>
      <c r="AG275" t="str">
        <v>Canada</v>
      </c>
      <c r="AH275" t="str">
        <v>Cape Verde Islands</v>
      </c>
      <c r="AI275" t="str">
        <v>Central Africa</v>
      </c>
      <c r="AJ275" t="str">
        <v>Chad</v>
      </c>
      <c r="AK275" t="str">
        <v>Chile</v>
      </c>
      <c r="AL275" t="str">
        <v>China</v>
      </c>
      <c r="AM275" t="str">
        <v>Colombia</v>
      </c>
      <c r="AN275" t="str">
        <v>Comoros</v>
      </c>
      <c r="AO275" t="str">
        <v>Congo</v>
      </c>
      <c r="AP275" t="str">
        <v>Costa Rica</v>
      </c>
      <c r="AQ275" t="str">
        <v>Croatia</v>
      </c>
      <c r="AR275" t="str">
        <v>Cuba</v>
      </c>
      <c r="AS275" t="str">
        <v>Cyprus</v>
      </c>
      <c r="AT275" t="str">
        <v>Czech Republic</v>
      </c>
      <c r="AU275" t="str">
        <v>Darussalem</v>
      </c>
      <c r="AV275" t="str">
        <v>Democratic rep. Congo</v>
      </c>
      <c r="AW275" t="str">
        <v>Denmark</v>
      </c>
      <c r="AX275" t="str">
        <v>Djibouti</v>
      </c>
      <c r="AY275" t="str">
        <v>Dominica</v>
      </c>
      <c r="AZ275" t="str">
        <v>Dominican Republic</v>
      </c>
      <c r="BA275" t="str">
        <v>East Timor</v>
      </c>
      <c r="BB275" t="str">
        <v>Ecuador</v>
      </c>
      <c r="BC275" t="str">
        <v>Egypt</v>
      </c>
      <c r="BD275" t="str">
        <v>El Salvador</v>
      </c>
      <c r="BE275" t="str">
        <v>Equatorial Guinea</v>
      </c>
      <c r="BF275" t="str">
        <v>Eritrea</v>
      </c>
      <c r="BG275" t="str">
        <v>Estonia</v>
      </c>
      <c r="BH275" t="str">
        <v>Ethiopia</v>
      </c>
      <c r="BI275" t="str">
        <v>EU</v>
      </c>
      <c r="BJ275" t="str">
        <v>EU/Non-EU</v>
      </c>
      <c r="BK275" t="str">
        <v>Fiji</v>
      </c>
      <c r="BL275" t="str">
        <v>Finland</v>
      </c>
      <c r="BM275" t="str">
        <v>France</v>
      </c>
      <c r="BN275" t="str">
        <v>Gabon</v>
      </c>
      <c r="BO275" t="str">
        <v>Gambia</v>
      </c>
      <c r="BP275" t="str">
        <v>Georgia</v>
      </c>
      <c r="BQ275" t="str">
        <v>Germany</v>
      </c>
      <c r="BR275" t="str">
        <v>Ghana</v>
      </c>
      <c r="BS275" t="str">
        <v>Greece</v>
      </c>
      <c r="BT275" t="str">
        <v>Grenada</v>
      </c>
      <c r="BU275" t="str">
        <v>Guatemala</v>
      </c>
      <c r="BV275" t="str">
        <v>Guinea</v>
      </c>
      <c r="BW275" t="str">
        <v>Guinea-Bissau</v>
      </c>
      <c r="BX275" t="str">
        <v>Guyana</v>
      </c>
      <c r="BY275" t="str">
        <v>Haiti</v>
      </c>
      <c r="BZ275" t="str">
        <v>Honduras</v>
      </c>
      <c r="CA275" t="str">
        <v>Hungary</v>
      </c>
      <c r="CB275" t="str">
        <v>Iceland</v>
      </c>
      <c r="CC275" t="str">
        <v>India</v>
      </c>
      <c r="CD275" t="str">
        <v>Indonesia</v>
      </c>
      <c r="CE275" t="str">
        <v>Iran</v>
      </c>
      <c r="CF275" t="str">
        <v>Iraq</v>
      </c>
      <c r="CG275" t="str">
        <v>Ireland</v>
      </c>
      <c r="CH275" t="str">
        <v>Israel</v>
      </c>
      <c r="CI275" t="str">
        <v>Italy</v>
      </c>
      <c r="CJ275" t="str">
        <v>Ivory Coast</v>
      </c>
      <c r="CK275" t="str">
        <v>Jamaica</v>
      </c>
      <c r="CL275" t="str">
        <v>Japan</v>
      </c>
      <c r="CM275" t="str">
        <v>Jordan</v>
      </c>
      <c r="CN275" t="str">
        <v>Kazakhstan</v>
      </c>
      <c r="CO275" t="str">
        <v>Kenya</v>
      </c>
      <c r="CP275" t="str">
        <v>Kiribati</v>
      </c>
      <c r="CQ275" t="str">
        <v>Kuwait</v>
      </c>
      <c r="CR275" t="str">
        <v>Kyrgyzstan</v>
      </c>
      <c r="CS275" t="str">
        <v>Laos</v>
      </c>
      <c r="CT275" t="str">
        <v>Latvia</v>
      </c>
      <c r="CU275" t="str">
        <v>Lebanon</v>
      </c>
      <c r="CV275" t="str">
        <v>Lesotho</v>
      </c>
      <c r="CW275" t="str">
        <v>Liberia</v>
      </c>
      <c r="CX275" t="str">
        <v>Libya</v>
      </c>
      <c r="CY275" t="str">
        <v>Liechtenstein</v>
      </c>
      <c r="CZ275" t="str">
        <v>Lithuania</v>
      </c>
      <c r="DA275" t="str">
        <v>Luxembourg</v>
      </c>
      <c r="DB275" t="str">
        <v>Macedonia (FYROM)</v>
      </c>
      <c r="DC275" t="str">
        <v>Madagascar</v>
      </c>
      <c r="DD275" t="str">
        <v>Malawi</v>
      </c>
      <c r="DE275" t="str">
        <v>Malaysia</v>
      </c>
      <c r="DF275" t="str">
        <v>Maldives</v>
      </c>
      <c r="DG275" t="str">
        <v>Mali</v>
      </c>
      <c r="DH275" t="str">
        <v>Malta</v>
      </c>
      <c r="DI275" t="str">
        <v>Mauritania</v>
      </c>
      <c r="DJ275" t="str">
        <v>Mauritius</v>
      </c>
      <c r="DK275" t="str">
        <v>Mexico</v>
      </c>
      <c r="DL275" t="str">
        <v>Micronesia</v>
      </c>
      <c r="DM275" t="str">
        <v>Moldova</v>
      </c>
      <c r="DN275" t="str">
        <v>Monaco</v>
      </c>
      <c r="DO275" t="str">
        <v>Mongolia</v>
      </c>
      <c r="DP275" t="str">
        <v>Morocco</v>
      </c>
      <c r="DQ275" t="str">
        <v>Mozambique</v>
      </c>
      <c r="DR275" t="str">
        <v>Namibia</v>
      </c>
      <c r="DS275" t="str">
        <v>Nauru</v>
      </c>
      <c r="DT275" t="str">
        <v>Nepal</v>
      </c>
      <c r="DU275" t="str">
        <v>New Zealand</v>
      </c>
      <c r="DV275" t="str">
        <v>Nicaragua</v>
      </c>
      <c r="DW275" t="str">
        <v>Niger</v>
      </c>
      <c r="DX275" t="str">
        <v>Nigeria</v>
      </c>
      <c r="DY275" t="str">
        <v>Non-EU</v>
      </c>
      <c r="DZ275" t="str">
        <v>North Korea</v>
      </c>
      <c r="EA275" t="str">
        <v>Norway</v>
      </c>
      <c r="EB275" t="str">
        <v>Oman</v>
      </c>
      <c r="EC275" t="str">
        <v>Pakistan</v>
      </c>
      <c r="ED275" t="str">
        <v>Palau</v>
      </c>
      <c r="EE275" t="str">
        <v>Palestine</v>
      </c>
      <c r="EF275" t="str">
        <v>Panama</v>
      </c>
      <c r="EG275" t="str">
        <v>Papua New Guinea</v>
      </c>
      <c r="EH275" t="str">
        <v>Paraguay</v>
      </c>
      <c r="EI275" t="str">
        <v>Peru</v>
      </c>
      <c r="EJ275" t="str">
        <v>Phillipines</v>
      </c>
      <c r="EK275" t="str">
        <v>Poland</v>
      </c>
      <c r="EL275" t="str">
        <v>Portugal</v>
      </c>
      <c r="EM275" t="str">
        <v>Qatar</v>
      </c>
      <c r="EN275" t="str">
        <v>Romania</v>
      </c>
      <c r="EO275" t="str">
        <v>Russia</v>
      </c>
      <c r="EP275" t="str">
        <v>Rwanda</v>
      </c>
      <c r="EQ275" t="str">
        <v>Samoa</v>
      </c>
      <c r="ER275" t="str">
        <v>San Marino</v>
      </c>
      <c r="ES275" t="str">
        <v>Sao Tome &amp; Principe</v>
      </c>
      <c r="ET275" t="str">
        <v>Saudi Arabia</v>
      </c>
      <c r="EU275" t="str">
        <v>Senegal</v>
      </c>
      <c r="EV275" t="str">
        <v>Serbia and Montenegro</v>
      </c>
      <c r="EW275" t="str">
        <v>Seychelles</v>
      </c>
      <c r="EX275" t="str">
        <v>Sierra Leone</v>
      </c>
      <c r="EY275" t="str">
        <v>Singapore</v>
      </c>
      <c r="EZ275" t="str">
        <v>Slovakia</v>
      </c>
      <c r="FA275" t="str">
        <v>Slovenia</v>
      </c>
      <c r="FB275" t="str">
        <v>Solomon Islands</v>
      </c>
      <c r="FC275" t="str">
        <v>Somalia</v>
      </c>
      <c r="FD275" t="str">
        <v>South Africa</v>
      </c>
      <c r="FE275" t="str">
        <v>South Korea</v>
      </c>
      <c r="FF275" t="str">
        <v>Spain</v>
      </c>
      <c r="FG275" t="str">
        <v>Sri Lanka</v>
      </c>
      <c r="FH275" t="str">
        <v>St. Kitts-Nevis</v>
      </c>
      <c r="FI275" t="str">
        <v>St. Lucia</v>
      </c>
      <c r="FJ275" t="str">
        <v>St. Vincent &amp;</v>
      </c>
      <c r="FK275" t="str">
        <v>Sudan</v>
      </c>
      <c r="FL275" t="str">
        <v>Suriname</v>
      </c>
      <c r="FM275" t="str">
        <v>Swaziland</v>
      </c>
      <c r="FN275" t="str">
        <v>Sweden</v>
      </c>
      <c r="FO275" t="str">
        <v>Switzerland</v>
      </c>
      <c r="FP275" t="str">
        <v>Syria</v>
      </c>
      <c r="FQ275" t="str">
        <v>Taiwan</v>
      </c>
      <c r="FR275" t="str">
        <v>Tajikistan</v>
      </c>
      <c r="FS275" t="str">
        <v>Tanzania</v>
      </c>
      <c r="FT275" t="str">
        <v>Thailand</v>
      </c>
      <c r="FU275" t="str">
        <v>The Grenadines</v>
      </c>
      <c r="FV275" t="str">
        <v>The Marshall Islands</v>
      </c>
      <c r="FW275" t="str">
        <v>The Netherlands</v>
      </c>
      <c r="FX275" t="str">
        <v>Togo</v>
      </c>
      <c r="FY275" t="str">
        <v>Tonga</v>
      </c>
      <c r="FZ275" t="str">
        <v>Trinidad &amp; Tobago</v>
      </c>
      <c r="GA275" t="str">
        <v>Tunisia</v>
      </c>
      <c r="GB275" t="str">
        <v>Turkey</v>
      </c>
      <c r="GC275" t="str">
        <v>Turkmenistan</v>
      </c>
      <c r="GD275" t="str">
        <v>Tuvalu</v>
      </c>
      <c r="GE275" t="str">
        <v>Uganda</v>
      </c>
      <c r="GF275" t="str">
        <v>Ukraine</v>
      </c>
      <c r="GG275" t="str">
        <v>United Arab. Emirates</v>
      </c>
      <c r="GH275" t="str">
        <v>United Kingdom</v>
      </c>
      <c r="GI275" t="str">
        <v>Uruguay</v>
      </c>
      <c r="GJ275" t="str">
        <v>USA</v>
      </c>
      <c r="GK275" t="str">
        <v>Uzbekistan</v>
      </c>
      <c r="GL275" t="str">
        <v>Vanuatu</v>
      </c>
      <c r="GM275" t="str">
        <v>Vatican</v>
      </c>
      <c r="GN275" t="str">
        <v>Venezuela</v>
      </c>
      <c r="GO275" t="str">
        <v>Vietnam</v>
      </c>
      <c r="GP275" t="str">
        <v>Yemen</v>
      </c>
      <c r="GQ275" t="str">
        <v>Zambia</v>
      </c>
      <c r="GR275" t="str">
        <v>Zimbabwe</v>
      </c>
    </row>
    <row r="276" spans="2:200" x14ac:dyDescent="0.25">
      <c r="B276" t="str" cm="1">
        <f t="array" ref="B276:GR276">TRANSPOSE(_xlfn._xlws.FILTER(AlleLande[Lande (Engelsk)],ISNUMBER(SEARCH(Packaging!J26,AlleLande[Lande (Engelsk)])),"Kan ikke findes"))</f>
        <v>Afghanistan</v>
      </c>
      <c r="C276" t="str">
        <v>Albania</v>
      </c>
      <c r="D276" t="str">
        <v>Algeria</v>
      </c>
      <c r="E276" t="str">
        <v>Andorra</v>
      </c>
      <c r="F276" t="str">
        <v>Angola</v>
      </c>
      <c r="G276" t="str">
        <v>Antigua &amp; Barbuda</v>
      </c>
      <c r="H276" t="str">
        <v>Argentina</v>
      </c>
      <c r="I276" t="str">
        <v>Armenia</v>
      </c>
      <c r="J276" t="str">
        <v>Australia</v>
      </c>
      <c r="K276" t="str">
        <v>Austria</v>
      </c>
      <c r="L276" t="str">
        <v>Azerbaijan</v>
      </c>
      <c r="M276" t="str">
        <v>Bahamas</v>
      </c>
      <c r="N276" t="str">
        <v>Bahrain</v>
      </c>
      <c r="O276" t="str">
        <v>Bangladesh</v>
      </c>
      <c r="P276" t="str">
        <v>Barbados</v>
      </c>
      <c r="Q276" t="str">
        <v>Belarus</v>
      </c>
      <c r="R276" t="str">
        <v>Belgium</v>
      </c>
      <c r="S276" t="str">
        <v>Belize</v>
      </c>
      <c r="T276" t="str">
        <v>Benin</v>
      </c>
      <c r="U276" t="str">
        <v>Bhutan</v>
      </c>
      <c r="V276" t="str">
        <v>Bolivia</v>
      </c>
      <c r="W276" t="str">
        <v>Bosnia and Herzegovina</v>
      </c>
      <c r="X276" t="str">
        <v>Botswana</v>
      </c>
      <c r="Y276" t="str">
        <v>Brazil</v>
      </c>
      <c r="Z276" t="str">
        <v>Brunei</v>
      </c>
      <c r="AA276" t="str">
        <v>Bulgaria</v>
      </c>
      <c r="AB276" t="str">
        <v>Burkina Faso</v>
      </c>
      <c r="AC276" t="str">
        <v>Burma (Myanmar)</v>
      </c>
      <c r="AD276" t="str">
        <v>Burundi</v>
      </c>
      <c r="AE276" t="str">
        <v>Cambodia</v>
      </c>
      <c r="AF276" t="str">
        <v>Cameroon</v>
      </c>
      <c r="AG276" t="str">
        <v>Canada</v>
      </c>
      <c r="AH276" t="str">
        <v>Cape Verde Islands</v>
      </c>
      <c r="AI276" t="str">
        <v>Central Africa</v>
      </c>
      <c r="AJ276" t="str">
        <v>Chad</v>
      </c>
      <c r="AK276" t="str">
        <v>Chile</v>
      </c>
      <c r="AL276" t="str">
        <v>China</v>
      </c>
      <c r="AM276" t="str">
        <v>Colombia</v>
      </c>
      <c r="AN276" t="str">
        <v>Comoros</v>
      </c>
      <c r="AO276" t="str">
        <v>Congo</v>
      </c>
      <c r="AP276" t="str">
        <v>Costa Rica</v>
      </c>
      <c r="AQ276" t="str">
        <v>Croatia</v>
      </c>
      <c r="AR276" t="str">
        <v>Cuba</v>
      </c>
      <c r="AS276" t="str">
        <v>Cyprus</v>
      </c>
      <c r="AT276" t="str">
        <v>Czech Republic</v>
      </c>
      <c r="AU276" t="str">
        <v>Darussalem</v>
      </c>
      <c r="AV276" t="str">
        <v>Democratic rep. Congo</v>
      </c>
      <c r="AW276" t="str">
        <v>Denmark</v>
      </c>
      <c r="AX276" t="str">
        <v>Djibouti</v>
      </c>
      <c r="AY276" t="str">
        <v>Dominica</v>
      </c>
      <c r="AZ276" t="str">
        <v>Dominican Republic</v>
      </c>
      <c r="BA276" t="str">
        <v>East Timor</v>
      </c>
      <c r="BB276" t="str">
        <v>Ecuador</v>
      </c>
      <c r="BC276" t="str">
        <v>Egypt</v>
      </c>
      <c r="BD276" t="str">
        <v>El Salvador</v>
      </c>
      <c r="BE276" t="str">
        <v>Equatorial Guinea</v>
      </c>
      <c r="BF276" t="str">
        <v>Eritrea</v>
      </c>
      <c r="BG276" t="str">
        <v>Estonia</v>
      </c>
      <c r="BH276" t="str">
        <v>Ethiopia</v>
      </c>
      <c r="BI276" t="str">
        <v>EU</v>
      </c>
      <c r="BJ276" t="str">
        <v>EU/Non-EU</v>
      </c>
      <c r="BK276" t="str">
        <v>Fiji</v>
      </c>
      <c r="BL276" t="str">
        <v>Finland</v>
      </c>
      <c r="BM276" t="str">
        <v>France</v>
      </c>
      <c r="BN276" t="str">
        <v>Gabon</v>
      </c>
      <c r="BO276" t="str">
        <v>Gambia</v>
      </c>
      <c r="BP276" t="str">
        <v>Georgia</v>
      </c>
      <c r="BQ276" t="str">
        <v>Germany</v>
      </c>
      <c r="BR276" t="str">
        <v>Ghana</v>
      </c>
      <c r="BS276" t="str">
        <v>Greece</v>
      </c>
      <c r="BT276" t="str">
        <v>Grenada</v>
      </c>
      <c r="BU276" t="str">
        <v>Guatemala</v>
      </c>
      <c r="BV276" t="str">
        <v>Guinea</v>
      </c>
      <c r="BW276" t="str">
        <v>Guinea-Bissau</v>
      </c>
      <c r="BX276" t="str">
        <v>Guyana</v>
      </c>
      <c r="BY276" t="str">
        <v>Haiti</v>
      </c>
      <c r="BZ276" t="str">
        <v>Honduras</v>
      </c>
      <c r="CA276" t="str">
        <v>Hungary</v>
      </c>
      <c r="CB276" t="str">
        <v>Iceland</v>
      </c>
      <c r="CC276" t="str">
        <v>India</v>
      </c>
      <c r="CD276" t="str">
        <v>Indonesia</v>
      </c>
      <c r="CE276" t="str">
        <v>Iran</v>
      </c>
      <c r="CF276" t="str">
        <v>Iraq</v>
      </c>
      <c r="CG276" t="str">
        <v>Ireland</v>
      </c>
      <c r="CH276" t="str">
        <v>Israel</v>
      </c>
      <c r="CI276" t="str">
        <v>Italy</v>
      </c>
      <c r="CJ276" t="str">
        <v>Ivory Coast</v>
      </c>
      <c r="CK276" t="str">
        <v>Jamaica</v>
      </c>
      <c r="CL276" t="str">
        <v>Japan</v>
      </c>
      <c r="CM276" t="str">
        <v>Jordan</v>
      </c>
      <c r="CN276" t="str">
        <v>Kazakhstan</v>
      </c>
      <c r="CO276" t="str">
        <v>Kenya</v>
      </c>
      <c r="CP276" t="str">
        <v>Kiribati</v>
      </c>
      <c r="CQ276" t="str">
        <v>Kuwait</v>
      </c>
      <c r="CR276" t="str">
        <v>Kyrgyzstan</v>
      </c>
      <c r="CS276" t="str">
        <v>Laos</v>
      </c>
      <c r="CT276" t="str">
        <v>Latvia</v>
      </c>
      <c r="CU276" t="str">
        <v>Lebanon</v>
      </c>
      <c r="CV276" t="str">
        <v>Lesotho</v>
      </c>
      <c r="CW276" t="str">
        <v>Liberia</v>
      </c>
      <c r="CX276" t="str">
        <v>Libya</v>
      </c>
      <c r="CY276" t="str">
        <v>Liechtenstein</v>
      </c>
      <c r="CZ276" t="str">
        <v>Lithuania</v>
      </c>
      <c r="DA276" t="str">
        <v>Luxembourg</v>
      </c>
      <c r="DB276" t="str">
        <v>Macedonia (FYROM)</v>
      </c>
      <c r="DC276" t="str">
        <v>Madagascar</v>
      </c>
      <c r="DD276" t="str">
        <v>Malawi</v>
      </c>
      <c r="DE276" t="str">
        <v>Malaysia</v>
      </c>
      <c r="DF276" t="str">
        <v>Maldives</v>
      </c>
      <c r="DG276" t="str">
        <v>Mali</v>
      </c>
      <c r="DH276" t="str">
        <v>Malta</v>
      </c>
      <c r="DI276" t="str">
        <v>Mauritania</v>
      </c>
      <c r="DJ276" t="str">
        <v>Mauritius</v>
      </c>
      <c r="DK276" t="str">
        <v>Mexico</v>
      </c>
      <c r="DL276" t="str">
        <v>Micronesia</v>
      </c>
      <c r="DM276" t="str">
        <v>Moldova</v>
      </c>
      <c r="DN276" t="str">
        <v>Monaco</v>
      </c>
      <c r="DO276" t="str">
        <v>Mongolia</v>
      </c>
      <c r="DP276" t="str">
        <v>Morocco</v>
      </c>
      <c r="DQ276" t="str">
        <v>Mozambique</v>
      </c>
      <c r="DR276" t="str">
        <v>Namibia</v>
      </c>
      <c r="DS276" t="str">
        <v>Nauru</v>
      </c>
      <c r="DT276" t="str">
        <v>Nepal</v>
      </c>
      <c r="DU276" t="str">
        <v>New Zealand</v>
      </c>
      <c r="DV276" t="str">
        <v>Nicaragua</v>
      </c>
      <c r="DW276" t="str">
        <v>Niger</v>
      </c>
      <c r="DX276" t="str">
        <v>Nigeria</v>
      </c>
      <c r="DY276" t="str">
        <v>Non-EU</v>
      </c>
      <c r="DZ276" t="str">
        <v>North Korea</v>
      </c>
      <c r="EA276" t="str">
        <v>Norway</v>
      </c>
      <c r="EB276" t="str">
        <v>Oman</v>
      </c>
      <c r="EC276" t="str">
        <v>Pakistan</v>
      </c>
      <c r="ED276" t="str">
        <v>Palau</v>
      </c>
      <c r="EE276" t="str">
        <v>Palestine</v>
      </c>
      <c r="EF276" t="str">
        <v>Panama</v>
      </c>
      <c r="EG276" t="str">
        <v>Papua New Guinea</v>
      </c>
      <c r="EH276" t="str">
        <v>Paraguay</v>
      </c>
      <c r="EI276" t="str">
        <v>Peru</v>
      </c>
      <c r="EJ276" t="str">
        <v>Phillipines</v>
      </c>
      <c r="EK276" t="str">
        <v>Poland</v>
      </c>
      <c r="EL276" t="str">
        <v>Portugal</v>
      </c>
      <c r="EM276" t="str">
        <v>Qatar</v>
      </c>
      <c r="EN276" t="str">
        <v>Romania</v>
      </c>
      <c r="EO276" t="str">
        <v>Russia</v>
      </c>
      <c r="EP276" t="str">
        <v>Rwanda</v>
      </c>
      <c r="EQ276" t="str">
        <v>Samoa</v>
      </c>
      <c r="ER276" t="str">
        <v>San Marino</v>
      </c>
      <c r="ES276" t="str">
        <v>Sao Tome &amp; Principe</v>
      </c>
      <c r="ET276" t="str">
        <v>Saudi Arabia</v>
      </c>
      <c r="EU276" t="str">
        <v>Senegal</v>
      </c>
      <c r="EV276" t="str">
        <v>Serbia and Montenegro</v>
      </c>
      <c r="EW276" t="str">
        <v>Seychelles</v>
      </c>
      <c r="EX276" t="str">
        <v>Sierra Leone</v>
      </c>
      <c r="EY276" t="str">
        <v>Singapore</v>
      </c>
      <c r="EZ276" t="str">
        <v>Slovakia</v>
      </c>
      <c r="FA276" t="str">
        <v>Slovenia</v>
      </c>
      <c r="FB276" t="str">
        <v>Solomon Islands</v>
      </c>
      <c r="FC276" t="str">
        <v>Somalia</v>
      </c>
      <c r="FD276" t="str">
        <v>South Africa</v>
      </c>
      <c r="FE276" t="str">
        <v>South Korea</v>
      </c>
      <c r="FF276" t="str">
        <v>Spain</v>
      </c>
      <c r="FG276" t="str">
        <v>Sri Lanka</v>
      </c>
      <c r="FH276" t="str">
        <v>St. Kitts-Nevis</v>
      </c>
      <c r="FI276" t="str">
        <v>St. Lucia</v>
      </c>
      <c r="FJ276" t="str">
        <v>St. Vincent &amp;</v>
      </c>
      <c r="FK276" t="str">
        <v>Sudan</v>
      </c>
      <c r="FL276" t="str">
        <v>Suriname</v>
      </c>
      <c r="FM276" t="str">
        <v>Swaziland</v>
      </c>
      <c r="FN276" t="str">
        <v>Sweden</v>
      </c>
      <c r="FO276" t="str">
        <v>Switzerland</v>
      </c>
      <c r="FP276" t="str">
        <v>Syria</v>
      </c>
      <c r="FQ276" t="str">
        <v>Taiwan</v>
      </c>
      <c r="FR276" t="str">
        <v>Tajikistan</v>
      </c>
      <c r="FS276" t="str">
        <v>Tanzania</v>
      </c>
      <c r="FT276" t="str">
        <v>Thailand</v>
      </c>
      <c r="FU276" t="str">
        <v>The Grenadines</v>
      </c>
      <c r="FV276" t="str">
        <v>The Marshall Islands</v>
      </c>
      <c r="FW276" t="str">
        <v>The Netherlands</v>
      </c>
      <c r="FX276" t="str">
        <v>Togo</v>
      </c>
      <c r="FY276" t="str">
        <v>Tonga</v>
      </c>
      <c r="FZ276" t="str">
        <v>Trinidad &amp; Tobago</v>
      </c>
      <c r="GA276" t="str">
        <v>Tunisia</v>
      </c>
      <c r="GB276" t="str">
        <v>Turkey</v>
      </c>
      <c r="GC276" t="str">
        <v>Turkmenistan</v>
      </c>
      <c r="GD276" t="str">
        <v>Tuvalu</v>
      </c>
      <c r="GE276" t="str">
        <v>Uganda</v>
      </c>
      <c r="GF276" t="str">
        <v>Ukraine</v>
      </c>
      <c r="GG276" t="str">
        <v>United Arab. Emirates</v>
      </c>
      <c r="GH276" t="str">
        <v>United Kingdom</v>
      </c>
      <c r="GI276" t="str">
        <v>Uruguay</v>
      </c>
      <c r="GJ276" t="str">
        <v>USA</v>
      </c>
      <c r="GK276" t="str">
        <v>Uzbekistan</v>
      </c>
      <c r="GL276" t="str">
        <v>Vanuatu</v>
      </c>
      <c r="GM276" t="str">
        <v>Vatican</v>
      </c>
      <c r="GN276" t="str">
        <v>Venezuela</v>
      </c>
      <c r="GO276" t="str">
        <v>Vietnam</v>
      </c>
      <c r="GP276" t="str">
        <v>Yemen</v>
      </c>
      <c r="GQ276" t="str">
        <v>Zambia</v>
      </c>
      <c r="GR276" t="str">
        <v>Zimbabwe</v>
      </c>
    </row>
    <row r="277" spans="2:200" x14ac:dyDescent="0.25">
      <c r="B277" t="str" cm="1">
        <f t="array" ref="B277:GR277">TRANSPOSE(_xlfn._xlws.FILTER(AlleLande[Lande (Engelsk)],ISNUMBER(SEARCH(Packaging!J27,AlleLande[Lande (Engelsk)])),"Kan ikke findes"))</f>
        <v>Afghanistan</v>
      </c>
      <c r="C277" t="str">
        <v>Albania</v>
      </c>
      <c r="D277" t="str">
        <v>Algeria</v>
      </c>
      <c r="E277" t="str">
        <v>Andorra</v>
      </c>
      <c r="F277" t="str">
        <v>Angola</v>
      </c>
      <c r="G277" t="str">
        <v>Antigua &amp; Barbuda</v>
      </c>
      <c r="H277" t="str">
        <v>Argentina</v>
      </c>
      <c r="I277" t="str">
        <v>Armenia</v>
      </c>
      <c r="J277" t="str">
        <v>Australia</v>
      </c>
      <c r="K277" t="str">
        <v>Austria</v>
      </c>
      <c r="L277" t="str">
        <v>Azerbaijan</v>
      </c>
      <c r="M277" t="str">
        <v>Bahamas</v>
      </c>
      <c r="N277" t="str">
        <v>Bahrain</v>
      </c>
      <c r="O277" t="str">
        <v>Bangladesh</v>
      </c>
      <c r="P277" t="str">
        <v>Barbados</v>
      </c>
      <c r="Q277" t="str">
        <v>Belarus</v>
      </c>
      <c r="R277" t="str">
        <v>Belgium</v>
      </c>
      <c r="S277" t="str">
        <v>Belize</v>
      </c>
      <c r="T277" t="str">
        <v>Benin</v>
      </c>
      <c r="U277" t="str">
        <v>Bhutan</v>
      </c>
      <c r="V277" t="str">
        <v>Bolivia</v>
      </c>
      <c r="W277" t="str">
        <v>Bosnia and Herzegovina</v>
      </c>
      <c r="X277" t="str">
        <v>Botswana</v>
      </c>
      <c r="Y277" t="str">
        <v>Brazil</v>
      </c>
      <c r="Z277" t="str">
        <v>Brunei</v>
      </c>
      <c r="AA277" t="str">
        <v>Bulgaria</v>
      </c>
      <c r="AB277" t="str">
        <v>Burkina Faso</v>
      </c>
      <c r="AC277" t="str">
        <v>Burma (Myanmar)</v>
      </c>
      <c r="AD277" t="str">
        <v>Burundi</v>
      </c>
      <c r="AE277" t="str">
        <v>Cambodia</v>
      </c>
      <c r="AF277" t="str">
        <v>Cameroon</v>
      </c>
      <c r="AG277" t="str">
        <v>Canada</v>
      </c>
      <c r="AH277" t="str">
        <v>Cape Verde Islands</v>
      </c>
      <c r="AI277" t="str">
        <v>Central Africa</v>
      </c>
      <c r="AJ277" t="str">
        <v>Chad</v>
      </c>
      <c r="AK277" t="str">
        <v>Chile</v>
      </c>
      <c r="AL277" t="str">
        <v>China</v>
      </c>
      <c r="AM277" t="str">
        <v>Colombia</v>
      </c>
      <c r="AN277" t="str">
        <v>Comoros</v>
      </c>
      <c r="AO277" t="str">
        <v>Congo</v>
      </c>
      <c r="AP277" t="str">
        <v>Costa Rica</v>
      </c>
      <c r="AQ277" t="str">
        <v>Croatia</v>
      </c>
      <c r="AR277" t="str">
        <v>Cuba</v>
      </c>
      <c r="AS277" t="str">
        <v>Cyprus</v>
      </c>
      <c r="AT277" t="str">
        <v>Czech Republic</v>
      </c>
      <c r="AU277" t="str">
        <v>Darussalem</v>
      </c>
      <c r="AV277" t="str">
        <v>Democratic rep. Congo</v>
      </c>
      <c r="AW277" t="str">
        <v>Denmark</v>
      </c>
      <c r="AX277" t="str">
        <v>Djibouti</v>
      </c>
      <c r="AY277" t="str">
        <v>Dominica</v>
      </c>
      <c r="AZ277" t="str">
        <v>Dominican Republic</v>
      </c>
      <c r="BA277" t="str">
        <v>East Timor</v>
      </c>
      <c r="BB277" t="str">
        <v>Ecuador</v>
      </c>
      <c r="BC277" t="str">
        <v>Egypt</v>
      </c>
      <c r="BD277" t="str">
        <v>El Salvador</v>
      </c>
      <c r="BE277" t="str">
        <v>Equatorial Guinea</v>
      </c>
      <c r="BF277" t="str">
        <v>Eritrea</v>
      </c>
      <c r="BG277" t="str">
        <v>Estonia</v>
      </c>
      <c r="BH277" t="str">
        <v>Ethiopia</v>
      </c>
      <c r="BI277" t="str">
        <v>EU</v>
      </c>
      <c r="BJ277" t="str">
        <v>EU/Non-EU</v>
      </c>
      <c r="BK277" t="str">
        <v>Fiji</v>
      </c>
      <c r="BL277" t="str">
        <v>Finland</v>
      </c>
      <c r="BM277" t="str">
        <v>France</v>
      </c>
      <c r="BN277" t="str">
        <v>Gabon</v>
      </c>
      <c r="BO277" t="str">
        <v>Gambia</v>
      </c>
      <c r="BP277" t="str">
        <v>Georgia</v>
      </c>
      <c r="BQ277" t="str">
        <v>Germany</v>
      </c>
      <c r="BR277" t="str">
        <v>Ghana</v>
      </c>
      <c r="BS277" t="str">
        <v>Greece</v>
      </c>
      <c r="BT277" t="str">
        <v>Grenada</v>
      </c>
      <c r="BU277" t="str">
        <v>Guatemala</v>
      </c>
      <c r="BV277" t="str">
        <v>Guinea</v>
      </c>
      <c r="BW277" t="str">
        <v>Guinea-Bissau</v>
      </c>
      <c r="BX277" t="str">
        <v>Guyana</v>
      </c>
      <c r="BY277" t="str">
        <v>Haiti</v>
      </c>
      <c r="BZ277" t="str">
        <v>Honduras</v>
      </c>
      <c r="CA277" t="str">
        <v>Hungary</v>
      </c>
      <c r="CB277" t="str">
        <v>Iceland</v>
      </c>
      <c r="CC277" t="str">
        <v>India</v>
      </c>
      <c r="CD277" t="str">
        <v>Indonesia</v>
      </c>
      <c r="CE277" t="str">
        <v>Iran</v>
      </c>
      <c r="CF277" t="str">
        <v>Iraq</v>
      </c>
      <c r="CG277" t="str">
        <v>Ireland</v>
      </c>
      <c r="CH277" t="str">
        <v>Israel</v>
      </c>
      <c r="CI277" t="str">
        <v>Italy</v>
      </c>
      <c r="CJ277" t="str">
        <v>Ivory Coast</v>
      </c>
      <c r="CK277" t="str">
        <v>Jamaica</v>
      </c>
      <c r="CL277" t="str">
        <v>Japan</v>
      </c>
      <c r="CM277" t="str">
        <v>Jordan</v>
      </c>
      <c r="CN277" t="str">
        <v>Kazakhstan</v>
      </c>
      <c r="CO277" t="str">
        <v>Kenya</v>
      </c>
      <c r="CP277" t="str">
        <v>Kiribati</v>
      </c>
      <c r="CQ277" t="str">
        <v>Kuwait</v>
      </c>
      <c r="CR277" t="str">
        <v>Kyrgyzstan</v>
      </c>
      <c r="CS277" t="str">
        <v>Laos</v>
      </c>
      <c r="CT277" t="str">
        <v>Latvia</v>
      </c>
      <c r="CU277" t="str">
        <v>Lebanon</v>
      </c>
      <c r="CV277" t="str">
        <v>Lesotho</v>
      </c>
      <c r="CW277" t="str">
        <v>Liberia</v>
      </c>
      <c r="CX277" t="str">
        <v>Libya</v>
      </c>
      <c r="CY277" t="str">
        <v>Liechtenstein</v>
      </c>
      <c r="CZ277" t="str">
        <v>Lithuania</v>
      </c>
      <c r="DA277" t="str">
        <v>Luxembourg</v>
      </c>
      <c r="DB277" t="str">
        <v>Macedonia (FYROM)</v>
      </c>
      <c r="DC277" t="str">
        <v>Madagascar</v>
      </c>
      <c r="DD277" t="str">
        <v>Malawi</v>
      </c>
      <c r="DE277" t="str">
        <v>Malaysia</v>
      </c>
      <c r="DF277" t="str">
        <v>Maldives</v>
      </c>
      <c r="DG277" t="str">
        <v>Mali</v>
      </c>
      <c r="DH277" t="str">
        <v>Malta</v>
      </c>
      <c r="DI277" t="str">
        <v>Mauritania</v>
      </c>
      <c r="DJ277" t="str">
        <v>Mauritius</v>
      </c>
      <c r="DK277" t="str">
        <v>Mexico</v>
      </c>
      <c r="DL277" t="str">
        <v>Micronesia</v>
      </c>
      <c r="DM277" t="str">
        <v>Moldova</v>
      </c>
      <c r="DN277" t="str">
        <v>Monaco</v>
      </c>
      <c r="DO277" t="str">
        <v>Mongolia</v>
      </c>
      <c r="DP277" t="str">
        <v>Morocco</v>
      </c>
      <c r="DQ277" t="str">
        <v>Mozambique</v>
      </c>
      <c r="DR277" t="str">
        <v>Namibia</v>
      </c>
      <c r="DS277" t="str">
        <v>Nauru</v>
      </c>
      <c r="DT277" t="str">
        <v>Nepal</v>
      </c>
      <c r="DU277" t="str">
        <v>New Zealand</v>
      </c>
      <c r="DV277" t="str">
        <v>Nicaragua</v>
      </c>
      <c r="DW277" t="str">
        <v>Niger</v>
      </c>
      <c r="DX277" t="str">
        <v>Nigeria</v>
      </c>
      <c r="DY277" t="str">
        <v>Non-EU</v>
      </c>
      <c r="DZ277" t="str">
        <v>North Korea</v>
      </c>
      <c r="EA277" t="str">
        <v>Norway</v>
      </c>
      <c r="EB277" t="str">
        <v>Oman</v>
      </c>
      <c r="EC277" t="str">
        <v>Pakistan</v>
      </c>
      <c r="ED277" t="str">
        <v>Palau</v>
      </c>
      <c r="EE277" t="str">
        <v>Palestine</v>
      </c>
      <c r="EF277" t="str">
        <v>Panama</v>
      </c>
      <c r="EG277" t="str">
        <v>Papua New Guinea</v>
      </c>
      <c r="EH277" t="str">
        <v>Paraguay</v>
      </c>
      <c r="EI277" t="str">
        <v>Peru</v>
      </c>
      <c r="EJ277" t="str">
        <v>Phillipines</v>
      </c>
      <c r="EK277" t="str">
        <v>Poland</v>
      </c>
      <c r="EL277" t="str">
        <v>Portugal</v>
      </c>
      <c r="EM277" t="str">
        <v>Qatar</v>
      </c>
      <c r="EN277" t="str">
        <v>Romania</v>
      </c>
      <c r="EO277" t="str">
        <v>Russia</v>
      </c>
      <c r="EP277" t="str">
        <v>Rwanda</v>
      </c>
      <c r="EQ277" t="str">
        <v>Samoa</v>
      </c>
      <c r="ER277" t="str">
        <v>San Marino</v>
      </c>
      <c r="ES277" t="str">
        <v>Sao Tome &amp; Principe</v>
      </c>
      <c r="ET277" t="str">
        <v>Saudi Arabia</v>
      </c>
      <c r="EU277" t="str">
        <v>Senegal</v>
      </c>
      <c r="EV277" t="str">
        <v>Serbia and Montenegro</v>
      </c>
      <c r="EW277" t="str">
        <v>Seychelles</v>
      </c>
      <c r="EX277" t="str">
        <v>Sierra Leone</v>
      </c>
      <c r="EY277" t="str">
        <v>Singapore</v>
      </c>
      <c r="EZ277" t="str">
        <v>Slovakia</v>
      </c>
      <c r="FA277" t="str">
        <v>Slovenia</v>
      </c>
      <c r="FB277" t="str">
        <v>Solomon Islands</v>
      </c>
      <c r="FC277" t="str">
        <v>Somalia</v>
      </c>
      <c r="FD277" t="str">
        <v>South Africa</v>
      </c>
      <c r="FE277" t="str">
        <v>South Korea</v>
      </c>
      <c r="FF277" t="str">
        <v>Spain</v>
      </c>
      <c r="FG277" t="str">
        <v>Sri Lanka</v>
      </c>
      <c r="FH277" t="str">
        <v>St. Kitts-Nevis</v>
      </c>
      <c r="FI277" t="str">
        <v>St. Lucia</v>
      </c>
      <c r="FJ277" t="str">
        <v>St. Vincent &amp;</v>
      </c>
      <c r="FK277" t="str">
        <v>Sudan</v>
      </c>
      <c r="FL277" t="str">
        <v>Suriname</v>
      </c>
      <c r="FM277" t="str">
        <v>Swaziland</v>
      </c>
      <c r="FN277" t="str">
        <v>Sweden</v>
      </c>
      <c r="FO277" t="str">
        <v>Switzerland</v>
      </c>
      <c r="FP277" t="str">
        <v>Syria</v>
      </c>
      <c r="FQ277" t="str">
        <v>Taiwan</v>
      </c>
      <c r="FR277" t="str">
        <v>Tajikistan</v>
      </c>
      <c r="FS277" t="str">
        <v>Tanzania</v>
      </c>
      <c r="FT277" t="str">
        <v>Thailand</v>
      </c>
      <c r="FU277" t="str">
        <v>The Grenadines</v>
      </c>
      <c r="FV277" t="str">
        <v>The Marshall Islands</v>
      </c>
      <c r="FW277" t="str">
        <v>The Netherlands</v>
      </c>
      <c r="FX277" t="str">
        <v>Togo</v>
      </c>
      <c r="FY277" t="str">
        <v>Tonga</v>
      </c>
      <c r="FZ277" t="str">
        <v>Trinidad &amp; Tobago</v>
      </c>
      <c r="GA277" t="str">
        <v>Tunisia</v>
      </c>
      <c r="GB277" t="str">
        <v>Turkey</v>
      </c>
      <c r="GC277" t="str">
        <v>Turkmenistan</v>
      </c>
      <c r="GD277" t="str">
        <v>Tuvalu</v>
      </c>
      <c r="GE277" t="str">
        <v>Uganda</v>
      </c>
      <c r="GF277" t="str">
        <v>Ukraine</v>
      </c>
      <c r="GG277" t="str">
        <v>United Arab. Emirates</v>
      </c>
      <c r="GH277" t="str">
        <v>United Kingdom</v>
      </c>
      <c r="GI277" t="str">
        <v>Uruguay</v>
      </c>
      <c r="GJ277" t="str">
        <v>USA</v>
      </c>
      <c r="GK277" t="str">
        <v>Uzbekistan</v>
      </c>
      <c r="GL277" t="str">
        <v>Vanuatu</v>
      </c>
      <c r="GM277" t="str">
        <v>Vatican</v>
      </c>
      <c r="GN277" t="str">
        <v>Venezuela</v>
      </c>
      <c r="GO277" t="str">
        <v>Vietnam</v>
      </c>
      <c r="GP277" t="str">
        <v>Yemen</v>
      </c>
      <c r="GQ277" t="str">
        <v>Zambia</v>
      </c>
      <c r="GR277" t="str">
        <v>Zimbabwe</v>
      </c>
    </row>
    <row r="278" spans="2:200" x14ac:dyDescent="0.25">
      <c r="B278" t="str" cm="1">
        <f t="array" ref="B278:GR278">TRANSPOSE(_xlfn._xlws.FILTER(AlleLande[Lande (Engelsk)],ISNUMBER(SEARCH(Packaging!J28,AlleLande[Lande (Engelsk)])),"Kan ikke findes"))</f>
        <v>Afghanistan</v>
      </c>
      <c r="C278" t="str">
        <v>Albania</v>
      </c>
      <c r="D278" t="str">
        <v>Algeria</v>
      </c>
      <c r="E278" t="str">
        <v>Andorra</v>
      </c>
      <c r="F278" t="str">
        <v>Angola</v>
      </c>
      <c r="G278" t="str">
        <v>Antigua &amp; Barbuda</v>
      </c>
      <c r="H278" t="str">
        <v>Argentina</v>
      </c>
      <c r="I278" t="str">
        <v>Armenia</v>
      </c>
      <c r="J278" t="str">
        <v>Australia</v>
      </c>
      <c r="K278" t="str">
        <v>Austria</v>
      </c>
      <c r="L278" t="str">
        <v>Azerbaijan</v>
      </c>
      <c r="M278" t="str">
        <v>Bahamas</v>
      </c>
      <c r="N278" t="str">
        <v>Bahrain</v>
      </c>
      <c r="O278" t="str">
        <v>Bangladesh</v>
      </c>
      <c r="P278" t="str">
        <v>Barbados</v>
      </c>
      <c r="Q278" t="str">
        <v>Belarus</v>
      </c>
      <c r="R278" t="str">
        <v>Belgium</v>
      </c>
      <c r="S278" t="str">
        <v>Belize</v>
      </c>
      <c r="T278" t="str">
        <v>Benin</v>
      </c>
      <c r="U278" t="str">
        <v>Bhutan</v>
      </c>
      <c r="V278" t="str">
        <v>Bolivia</v>
      </c>
      <c r="W278" t="str">
        <v>Bosnia and Herzegovina</v>
      </c>
      <c r="X278" t="str">
        <v>Botswana</v>
      </c>
      <c r="Y278" t="str">
        <v>Brazil</v>
      </c>
      <c r="Z278" t="str">
        <v>Brunei</v>
      </c>
      <c r="AA278" t="str">
        <v>Bulgaria</v>
      </c>
      <c r="AB278" t="str">
        <v>Burkina Faso</v>
      </c>
      <c r="AC278" t="str">
        <v>Burma (Myanmar)</v>
      </c>
      <c r="AD278" t="str">
        <v>Burundi</v>
      </c>
      <c r="AE278" t="str">
        <v>Cambodia</v>
      </c>
      <c r="AF278" t="str">
        <v>Cameroon</v>
      </c>
      <c r="AG278" t="str">
        <v>Canada</v>
      </c>
      <c r="AH278" t="str">
        <v>Cape Verde Islands</v>
      </c>
      <c r="AI278" t="str">
        <v>Central Africa</v>
      </c>
      <c r="AJ278" t="str">
        <v>Chad</v>
      </c>
      <c r="AK278" t="str">
        <v>Chile</v>
      </c>
      <c r="AL278" t="str">
        <v>China</v>
      </c>
      <c r="AM278" t="str">
        <v>Colombia</v>
      </c>
      <c r="AN278" t="str">
        <v>Comoros</v>
      </c>
      <c r="AO278" t="str">
        <v>Congo</v>
      </c>
      <c r="AP278" t="str">
        <v>Costa Rica</v>
      </c>
      <c r="AQ278" t="str">
        <v>Croatia</v>
      </c>
      <c r="AR278" t="str">
        <v>Cuba</v>
      </c>
      <c r="AS278" t="str">
        <v>Cyprus</v>
      </c>
      <c r="AT278" t="str">
        <v>Czech Republic</v>
      </c>
      <c r="AU278" t="str">
        <v>Darussalem</v>
      </c>
      <c r="AV278" t="str">
        <v>Democratic rep. Congo</v>
      </c>
      <c r="AW278" t="str">
        <v>Denmark</v>
      </c>
      <c r="AX278" t="str">
        <v>Djibouti</v>
      </c>
      <c r="AY278" t="str">
        <v>Dominica</v>
      </c>
      <c r="AZ278" t="str">
        <v>Dominican Republic</v>
      </c>
      <c r="BA278" t="str">
        <v>East Timor</v>
      </c>
      <c r="BB278" t="str">
        <v>Ecuador</v>
      </c>
      <c r="BC278" t="str">
        <v>Egypt</v>
      </c>
      <c r="BD278" t="str">
        <v>El Salvador</v>
      </c>
      <c r="BE278" t="str">
        <v>Equatorial Guinea</v>
      </c>
      <c r="BF278" t="str">
        <v>Eritrea</v>
      </c>
      <c r="BG278" t="str">
        <v>Estonia</v>
      </c>
      <c r="BH278" t="str">
        <v>Ethiopia</v>
      </c>
      <c r="BI278" t="str">
        <v>EU</v>
      </c>
      <c r="BJ278" t="str">
        <v>EU/Non-EU</v>
      </c>
      <c r="BK278" t="str">
        <v>Fiji</v>
      </c>
      <c r="BL278" t="str">
        <v>Finland</v>
      </c>
      <c r="BM278" t="str">
        <v>France</v>
      </c>
      <c r="BN278" t="str">
        <v>Gabon</v>
      </c>
      <c r="BO278" t="str">
        <v>Gambia</v>
      </c>
      <c r="BP278" t="str">
        <v>Georgia</v>
      </c>
      <c r="BQ278" t="str">
        <v>Germany</v>
      </c>
      <c r="BR278" t="str">
        <v>Ghana</v>
      </c>
      <c r="BS278" t="str">
        <v>Greece</v>
      </c>
      <c r="BT278" t="str">
        <v>Grenada</v>
      </c>
      <c r="BU278" t="str">
        <v>Guatemala</v>
      </c>
      <c r="BV278" t="str">
        <v>Guinea</v>
      </c>
      <c r="BW278" t="str">
        <v>Guinea-Bissau</v>
      </c>
      <c r="BX278" t="str">
        <v>Guyana</v>
      </c>
      <c r="BY278" t="str">
        <v>Haiti</v>
      </c>
      <c r="BZ278" t="str">
        <v>Honduras</v>
      </c>
      <c r="CA278" t="str">
        <v>Hungary</v>
      </c>
      <c r="CB278" t="str">
        <v>Iceland</v>
      </c>
      <c r="CC278" t="str">
        <v>India</v>
      </c>
      <c r="CD278" t="str">
        <v>Indonesia</v>
      </c>
      <c r="CE278" t="str">
        <v>Iran</v>
      </c>
      <c r="CF278" t="str">
        <v>Iraq</v>
      </c>
      <c r="CG278" t="str">
        <v>Ireland</v>
      </c>
      <c r="CH278" t="str">
        <v>Israel</v>
      </c>
      <c r="CI278" t="str">
        <v>Italy</v>
      </c>
      <c r="CJ278" t="str">
        <v>Ivory Coast</v>
      </c>
      <c r="CK278" t="str">
        <v>Jamaica</v>
      </c>
      <c r="CL278" t="str">
        <v>Japan</v>
      </c>
      <c r="CM278" t="str">
        <v>Jordan</v>
      </c>
      <c r="CN278" t="str">
        <v>Kazakhstan</v>
      </c>
      <c r="CO278" t="str">
        <v>Kenya</v>
      </c>
      <c r="CP278" t="str">
        <v>Kiribati</v>
      </c>
      <c r="CQ278" t="str">
        <v>Kuwait</v>
      </c>
      <c r="CR278" t="str">
        <v>Kyrgyzstan</v>
      </c>
      <c r="CS278" t="str">
        <v>Laos</v>
      </c>
      <c r="CT278" t="str">
        <v>Latvia</v>
      </c>
      <c r="CU278" t="str">
        <v>Lebanon</v>
      </c>
      <c r="CV278" t="str">
        <v>Lesotho</v>
      </c>
      <c r="CW278" t="str">
        <v>Liberia</v>
      </c>
      <c r="CX278" t="str">
        <v>Libya</v>
      </c>
      <c r="CY278" t="str">
        <v>Liechtenstein</v>
      </c>
      <c r="CZ278" t="str">
        <v>Lithuania</v>
      </c>
      <c r="DA278" t="str">
        <v>Luxembourg</v>
      </c>
      <c r="DB278" t="str">
        <v>Macedonia (FYROM)</v>
      </c>
      <c r="DC278" t="str">
        <v>Madagascar</v>
      </c>
      <c r="DD278" t="str">
        <v>Malawi</v>
      </c>
      <c r="DE278" t="str">
        <v>Malaysia</v>
      </c>
      <c r="DF278" t="str">
        <v>Maldives</v>
      </c>
      <c r="DG278" t="str">
        <v>Mali</v>
      </c>
      <c r="DH278" t="str">
        <v>Malta</v>
      </c>
      <c r="DI278" t="str">
        <v>Mauritania</v>
      </c>
      <c r="DJ278" t="str">
        <v>Mauritius</v>
      </c>
      <c r="DK278" t="str">
        <v>Mexico</v>
      </c>
      <c r="DL278" t="str">
        <v>Micronesia</v>
      </c>
      <c r="DM278" t="str">
        <v>Moldova</v>
      </c>
      <c r="DN278" t="str">
        <v>Monaco</v>
      </c>
      <c r="DO278" t="str">
        <v>Mongolia</v>
      </c>
      <c r="DP278" t="str">
        <v>Morocco</v>
      </c>
      <c r="DQ278" t="str">
        <v>Mozambique</v>
      </c>
      <c r="DR278" t="str">
        <v>Namibia</v>
      </c>
      <c r="DS278" t="str">
        <v>Nauru</v>
      </c>
      <c r="DT278" t="str">
        <v>Nepal</v>
      </c>
      <c r="DU278" t="str">
        <v>New Zealand</v>
      </c>
      <c r="DV278" t="str">
        <v>Nicaragua</v>
      </c>
      <c r="DW278" t="str">
        <v>Niger</v>
      </c>
      <c r="DX278" t="str">
        <v>Nigeria</v>
      </c>
      <c r="DY278" t="str">
        <v>Non-EU</v>
      </c>
      <c r="DZ278" t="str">
        <v>North Korea</v>
      </c>
      <c r="EA278" t="str">
        <v>Norway</v>
      </c>
      <c r="EB278" t="str">
        <v>Oman</v>
      </c>
      <c r="EC278" t="str">
        <v>Pakistan</v>
      </c>
      <c r="ED278" t="str">
        <v>Palau</v>
      </c>
      <c r="EE278" t="str">
        <v>Palestine</v>
      </c>
      <c r="EF278" t="str">
        <v>Panama</v>
      </c>
      <c r="EG278" t="str">
        <v>Papua New Guinea</v>
      </c>
      <c r="EH278" t="str">
        <v>Paraguay</v>
      </c>
      <c r="EI278" t="str">
        <v>Peru</v>
      </c>
      <c r="EJ278" t="str">
        <v>Phillipines</v>
      </c>
      <c r="EK278" t="str">
        <v>Poland</v>
      </c>
      <c r="EL278" t="str">
        <v>Portugal</v>
      </c>
      <c r="EM278" t="str">
        <v>Qatar</v>
      </c>
      <c r="EN278" t="str">
        <v>Romania</v>
      </c>
      <c r="EO278" t="str">
        <v>Russia</v>
      </c>
      <c r="EP278" t="str">
        <v>Rwanda</v>
      </c>
      <c r="EQ278" t="str">
        <v>Samoa</v>
      </c>
      <c r="ER278" t="str">
        <v>San Marino</v>
      </c>
      <c r="ES278" t="str">
        <v>Sao Tome &amp; Principe</v>
      </c>
      <c r="ET278" t="str">
        <v>Saudi Arabia</v>
      </c>
      <c r="EU278" t="str">
        <v>Senegal</v>
      </c>
      <c r="EV278" t="str">
        <v>Serbia and Montenegro</v>
      </c>
      <c r="EW278" t="str">
        <v>Seychelles</v>
      </c>
      <c r="EX278" t="str">
        <v>Sierra Leone</v>
      </c>
      <c r="EY278" t="str">
        <v>Singapore</v>
      </c>
      <c r="EZ278" t="str">
        <v>Slovakia</v>
      </c>
      <c r="FA278" t="str">
        <v>Slovenia</v>
      </c>
      <c r="FB278" t="str">
        <v>Solomon Islands</v>
      </c>
      <c r="FC278" t="str">
        <v>Somalia</v>
      </c>
      <c r="FD278" t="str">
        <v>South Africa</v>
      </c>
      <c r="FE278" t="str">
        <v>South Korea</v>
      </c>
      <c r="FF278" t="str">
        <v>Spain</v>
      </c>
      <c r="FG278" t="str">
        <v>Sri Lanka</v>
      </c>
      <c r="FH278" t="str">
        <v>St. Kitts-Nevis</v>
      </c>
      <c r="FI278" t="str">
        <v>St. Lucia</v>
      </c>
      <c r="FJ278" t="str">
        <v>St. Vincent &amp;</v>
      </c>
      <c r="FK278" t="str">
        <v>Sudan</v>
      </c>
      <c r="FL278" t="str">
        <v>Suriname</v>
      </c>
      <c r="FM278" t="str">
        <v>Swaziland</v>
      </c>
      <c r="FN278" t="str">
        <v>Sweden</v>
      </c>
      <c r="FO278" t="str">
        <v>Switzerland</v>
      </c>
      <c r="FP278" t="str">
        <v>Syria</v>
      </c>
      <c r="FQ278" t="str">
        <v>Taiwan</v>
      </c>
      <c r="FR278" t="str">
        <v>Tajikistan</v>
      </c>
      <c r="FS278" t="str">
        <v>Tanzania</v>
      </c>
      <c r="FT278" t="str">
        <v>Thailand</v>
      </c>
      <c r="FU278" t="str">
        <v>The Grenadines</v>
      </c>
      <c r="FV278" t="str">
        <v>The Marshall Islands</v>
      </c>
      <c r="FW278" t="str">
        <v>The Netherlands</v>
      </c>
      <c r="FX278" t="str">
        <v>Togo</v>
      </c>
      <c r="FY278" t="str">
        <v>Tonga</v>
      </c>
      <c r="FZ278" t="str">
        <v>Trinidad &amp; Tobago</v>
      </c>
      <c r="GA278" t="str">
        <v>Tunisia</v>
      </c>
      <c r="GB278" t="str">
        <v>Turkey</v>
      </c>
      <c r="GC278" t="str">
        <v>Turkmenistan</v>
      </c>
      <c r="GD278" t="str">
        <v>Tuvalu</v>
      </c>
      <c r="GE278" t="str">
        <v>Uganda</v>
      </c>
      <c r="GF278" t="str">
        <v>Ukraine</v>
      </c>
      <c r="GG278" t="str">
        <v>United Arab. Emirates</v>
      </c>
      <c r="GH278" t="str">
        <v>United Kingdom</v>
      </c>
      <c r="GI278" t="str">
        <v>Uruguay</v>
      </c>
      <c r="GJ278" t="str">
        <v>USA</v>
      </c>
      <c r="GK278" t="str">
        <v>Uzbekistan</v>
      </c>
      <c r="GL278" t="str">
        <v>Vanuatu</v>
      </c>
      <c r="GM278" t="str">
        <v>Vatican</v>
      </c>
      <c r="GN278" t="str">
        <v>Venezuela</v>
      </c>
      <c r="GO278" t="str">
        <v>Vietnam</v>
      </c>
      <c r="GP278" t="str">
        <v>Yemen</v>
      </c>
      <c r="GQ278" t="str">
        <v>Zambia</v>
      </c>
      <c r="GR278" t="str">
        <v>Zimbabwe</v>
      </c>
    </row>
    <row r="279" spans="2:200" x14ac:dyDescent="0.25">
      <c r="B279" t="str" cm="1">
        <f t="array" ref="B279:GR279">TRANSPOSE(_xlfn._xlws.FILTER(AlleLande[Lande (Engelsk)],ISNUMBER(SEARCH(Packaging!J29,AlleLande[Lande (Engelsk)])),"Kan ikke findes"))</f>
        <v>Afghanistan</v>
      </c>
      <c r="C279" t="str">
        <v>Albania</v>
      </c>
      <c r="D279" t="str">
        <v>Algeria</v>
      </c>
      <c r="E279" t="str">
        <v>Andorra</v>
      </c>
      <c r="F279" t="str">
        <v>Angola</v>
      </c>
      <c r="G279" t="str">
        <v>Antigua &amp; Barbuda</v>
      </c>
      <c r="H279" t="str">
        <v>Argentina</v>
      </c>
      <c r="I279" t="str">
        <v>Armenia</v>
      </c>
      <c r="J279" t="str">
        <v>Australia</v>
      </c>
      <c r="K279" t="str">
        <v>Austria</v>
      </c>
      <c r="L279" t="str">
        <v>Azerbaijan</v>
      </c>
      <c r="M279" t="str">
        <v>Bahamas</v>
      </c>
      <c r="N279" t="str">
        <v>Bahrain</v>
      </c>
      <c r="O279" t="str">
        <v>Bangladesh</v>
      </c>
      <c r="P279" t="str">
        <v>Barbados</v>
      </c>
      <c r="Q279" t="str">
        <v>Belarus</v>
      </c>
      <c r="R279" t="str">
        <v>Belgium</v>
      </c>
      <c r="S279" t="str">
        <v>Belize</v>
      </c>
      <c r="T279" t="str">
        <v>Benin</v>
      </c>
      <c r="U279" t="str">
        <v>Bhutan</v>
      </c>
      <c r="V279" t="str">
        <v>Bolivia</v>
      </c>
      <c r="W279" t="str">
        <v>Bosnia and Herzegovina</v>
      </c>
      <c r="X279" t="str">
        <v>Botswana</v>
      </c>
      <c r="Y279" t="str">
        <v>Brazil</v>
      </c>
      <c r="Z279" t="str">
        <v>Brunei</v>
      </c>
      <c r="AA279" t="str">
        <v>Bulgaria</v>
      </c>
      <c r="AB279" t="str">
        <v>Burkina Faso</v>
      </c>
      <c r="AC279" t="str">
        <v>Burma (Myanmar)</v>
      </c>
      <c r="AD279" t="str">
        <v>Burundi</v>
      </c>
      <c r="AE279" t="str">
        <v>Cambodia</v>
      </c>
      <c r="AF279" t="str">
        <v>Cameroon</v>
      </c>
      <c r="AG279" t="str">
        <v>Canada</v>
      </c>
      <c r="AH279" t="str">
        <v>Cape Verde Islands</v>
      </c>
      <c r="AI279" t="str">
        <v>Central Africa</v>
      </c>
      <c r="AJ279" t="str">
        <v>Chad</v>
      </c>
      <c r="AK279" t="str">
        <v>Chile</v>
      </c>
      <c r="AL279" t="str">
        <v>China</v>
      </c>
      <c r="AM279" t="str">
        <v>Colombia</v>
      </c>
      <c r="AN279" t="str">
        <v>Comoros</v>
      </c>
      <c r="AO279" t="str">
        <v>Congo</v>
      </c>
      <c r="AP279" t="str">
        <v>Costa Rica</v>
      </c>
      <c r="AQ279" t="str">
        <v>Croatia</v>
      </c>
      <c r="AR279" t="str">
        <v>Cuba</v>
      </c>
      <c r="AS279" t="str">
        <v>Cyprus</v>
      </c>
      <c r="AT279" t="str">
        <v>Czech Republic</v>
      </c>
      <c r="AU279" t="str">
        <v>Darussalem</v>
      </c>
      <c r="AV279" t="str">
        <v>Democratic rep. Congo</v>
      </c>
      <c r="AW279" t="str">
        <v>Denmark</v>
      </c>
      <c r="AX279" t="str">
        <v>Djibouti</v>
      </c>
      <c r="AY279" t="str">
        <v>Dominica</v>
      </c>
      <c r="AZ279" t="str">
        <v>Dominican Republic</v>
      </c>
      <c r="BA279" t="str">
        <v>East Timor</v>
      </c>
      <c r="BB279" t="str">
        <v>Ecuador</v>
      </c>
      <c r="BC279" t="str">
        <v>Egypt</v>
      </c>
      <c r="BD279" t="str">
        <v>El Salvador</v>
      </c>
      <c r="BE279" t="str">
        <v>Equatorial Guinea</v>
      </c>
      <c r="BF279" t="str">
        <v>Eritrea</v>
      </c>
      <c r="BG279" t="str">
        <v>Estonia</v>
      </c>
      <c r="BH279" t="str">
        <v>Ethiopia</v>
      </c>
      <c r="BI279" t="str">
        <v>EU</v>
      </c>
      <c r="BJ279" t="str">
        <v>EU/Non-EU</v>
      </c>
      <c r="BK279" t="str">
        <v>Fiji</v>
      </c>
      <c r="BL279" t="str">
        <v>Finland</v>
      </c>
      <c r="BM279" t="str">
        <v>France</v>
      </c>
      <c r="BN279" t="str">
        <v>Gabon</v>
      </c>
      <c r="BO279" t="str">
        <v>Gambia</v>
      </c>
      <c r="BP279" t="str">
        <v>Georgia</v>
      </c>
      <c r="BQ279" t="str">
        <v>Germany</v>
      </c>
      <c r="BR279" t="str">
        <v>Ghana</v>
      </c>
      <c r="BS279" t="str">
        <v>Greece</v>
      </c>
      <c r="BT279" t="str">
        <v>Grenada</v>
      </c>
      <c r="BU279" t="str">
        <v>Guatemala</v>
      </c>
      <c r="BV279" t="str">
        <v>Guinea</v>
      </c>
      <c r="BW279" t="str">
        <v>Guinea-Bissau</v>
      </c>
      <c r="BX279" t="str">
        <v>Guyana</v>
      </c>
      <c r="BY279" t="str">
        <v>Haiti</v>
      </c>
      <c r="BZ279" t="str">
        <v>Honduras</v>
      </c>
      <c r="CA279" t="str">
        <v>Hungary</v>
      </c>
      <c r="CB279" t="str">
        <v>Iceland</v>
      </c>
      <c r="CC279" t="str">
        <v>India</v>
      </c>
      <c r="CD279" t="str">
        <v>Indonesia</v>
      </c>
      <c r="CE279" t="str">
        <v>Iran</v>
      </c>
      <c r="CF279" t="str">
        <v>Iraq</v>
      </c>
      <c r="CG279" t="str">
        <v>Ireland</v>
      </c>
      <c r="CH279" t="str">
        <v>Israel</v>
      </c>
      <c r="CI279" t="str">
        <v>Italy</v>
      </c>
      <c r="CJ279" t="str">
        <v>Ivory Coast</v>
      </c>
      <c r="CK279" t="str">
        <v>Jamaica</v>
      </c>
      <c r="CL279" t="str">
        <v>Japan</v>
      </c>
      <c r="CM279" t="str">
        <v>Jordan</v>
      </c>
      <c r="CN279" t="str">
        <v>Kazakhstan</v>
      </c>
      <c r="CO279" t="str">
        <v>Kenya</v>
      </c>
      <c r="CP279" t="str">
        <v>Kiribati</v>
      </c>
      <c r="CQ279" t="str">
        <v>Kuwait</v>
      </c>
      <c r="CR279" t="str">
        <v>Kyrgyzstan</v>
      </c>
      <c r="CS279" t="str">
        <v>Laos</v>
      </c>
      <c r="CT279" t="str">
        <v>Latvia</v>
      </c>
      <c r="CU279" t="str">
        <v>Lebanon</v>
      </c>
      <c r="CV279" t="str">
        <v>Lesotho</v>
      </c>
      <c r="CW279" t="str">
        <v>Liberia</v>
      </c>
      <c r="CX279" t="str">
        <v>Libya</v>
      </c>
      <c r="CY279" t="str">
        <v>Liechtenstein</v>
      </c>
      <c r="CZ279" t="str">
        <v>Lithuania</v>
      </c>
      <c r="DA279" t="str">
        <v>Luxembourg</v>
      </c>
      <c r="DB279" t="str">
        <v>Macedonia (FYROM)</v>
      </c>
      <c r="DC279" t="str">
        <v>Madagascar</v>
      </c>
      <c r="DD279" t="str">
        <v>Malawi</v>
      </c>
      <c r="DE279" t="str">
        <v>Malaysia</v>
      </c>
      <c r="DF279" t="str">
        <v>Maldives</v>
      </c>
      <c r="DG279" t="str">
        <v>Mali</v>
      </c>
      <c r="DH279" t="str">
        <v>Malta</v>
      </c>
      <c r="DI279" t="str">
        <v>Mauritania</v>
      </c>
      <c r="DJ279" t="str">
        <v>Mauritius</v>
      </c>
      <c r="DK279" t="str">
        <v>Mexico</v>
      </c>
      <c r="DL279" t="str">
        <v>Micronesia</v>
      </c>
      <c r="DM279" t="str">
        <v>Moldova</v>
      </c>
      <c r="DN279" t="str">
        <v>Monaco</v>
      </c>
      <c r="DO279" t="str">
        <v>Mongolia</v>
      </c>
      <c r="DP279" t="str">
        <v>Morocco</v>
      </c>
      <c r="DQ279" t="str">
        <v>Mozambique</v>
      </c>
      <c r="DR279" t="str">
        <v>Namibia</v>
      </c>
      <c r="DS279" t="str">
        <v>Nauru</v>
      </c>
      <c r="DT279" t="str">
        <v>Nepal</v>
      </c>
      <c r="DU279" t="str">
        <v>New Zealand</v>
      </c>
      <c r="DV279" t="str">
        <v>Nicaragua</v>
      </c>
      <c r="DW279" t="str">
        <v>Niger</v>
      </c>
      <c r="DX279" t="str">
        <v>Nigeria</v>
      </c>
      <c r="DY279" t="str">
        <v>Non-EU</v>
      </c>
      <c r="DZ279" t="str">
        <v>North Korea</v>
      </c>
      <c r="EA279" t="str">
        <v>Norway</v>
      </c>
      <c r="EB279" t="str">
        <v>Oman</v>
      </c>
      <c r="EC279" t="str">
        <v>Pakistan</v>
      </c>
      <c r="ED279" t="str">
        <v>Palau</v>
      </c>
      <c r="EE279" t="str">
        <v>Palestine</v>
      </c>
      <c r="EF279" t="str">
        <v>Panama</v>
      </c>
      <c r="EG279" t="str">
        <v>Papua New Guinea</v>
      </c>
      <c r="EH279" t="str">
        <v>Paraguay</v>
      </c>
      <c r="EI279" t="str">
        <v>Peru</v>
      </c>
      <c r="EJ279" t="str">
        <v>Phillipines</v>
      </c>
      <c r="EK279" t="str">
        <v>Poland</v>
      </c>
      <c r="EL279" t="str">
        <v>Portugal</v>
      </c>
      <c r="EM279" t="str">
        <v>Qatar</v>
      </c>
      <c r="EN279" t="str">
        <v>Romania</v>
      </c>
      <c r="EO279" t="str">
        <v>Russia</v>
      </c>
      <c r="EP279" t="str">
        <v>Rwanda</v>
      </c>
      <c r="EQ279" t="str">
        <v>Samoa</v>
      </c>
      <c r="ER279" t="str">
        <v>San Marino</v>
      </c>
      <c r="ES279" t="str">
        <v>Sao Tome &amp; Principe</v>
      </c>
      <c r="ET279" t="str">
        <v>Saudi Arabia</v>
      </c>
      <c r="EU279" t="str">
        <v>Senegal</v>
      </c>
      <c r="EV279" t="str">
        <v>Serbia and Montenegro</v>
      </c>
      <c r="EW279" t="str">
        <v>Seychelles</v>
      </c>
      <c r="EX279" t="str">
        <v>Sierra Leone</v>
      </c>
      <c r="EY279" t="str">
        <v>Singapore</v>
      </c>
      <c r="EZ279" t="str">
        <v>Slovakia</v>
      </c>
      <c r="FA279" t="str">
        <v>Slovenia</v>
      </c>
      <c r="FB279" t="str">
        <v>Solomon Islands</v>
      </c>
      <c r="FC279" t="str">
        <v>Somalia</v>
      </c>
      <c r="FD279" t="str">
        <v>South Africa</v>
      </c>
      <c r="FE279" t="str">
        <v>South Korea</v>
      </c>
      <c r="FF279" t="str">
        <v>Spain</v>
      </c>
      <c r="FG279" t="str">
        <v>Sri Lanka</v>
      </c>
      <c r="FH279" t="str">
        <v>St. Kitts-Nevis</v>
      </c>
      <c r="FI279" t="str">
        <v>St. Lucia</v>
      </c>
      <c r="FJ279" t="str">
        <v>St. Vincent &amp;</v>
      </c>
      <c r="FK279" t="str">
        <v>Sudan</v>
      </c>
      <c r="FL279" t="str">
        <v>Suriname</v>
      </c>
      <c r="FM279" t="str">
        <v>Swaziland</v>
      </c>
      <c r="FN279" t="str">
        <v>Sweden</v>
      </c>
      <c r="FO279" t="str">
        <v>Switzerland</v>
      </c>
      <c r="FP279" t="str">
        <v>Syria</v>
      </c>
      <c r="FQ279" t="str">
        <v>Taiwan</v>
      </c>
      <c r="FR279" t="str">
        <v>Tajikistan</v>
      </c>
      <c r="FS279" t="str">
        <v>Tanzania</v>
      </c>
      <c r="FT279" t="str">
        <v>Thailand</v>
      </c>
      <c r="FU279" t="str">
        <v>The Grenadines</v>
      </c>
      <c r="FV279" t="str">
        <v>The Marshall Islands</v>
      </c>
      <c r="FW279" t="str">
        <v>The Netherlands</v>
      </c>
      <c r="FX279" t="str">
        <v>Togo</v>
      </c>
      <c r="FY279" t="str">
        <v>Tonga</v>
      </c>
      <c r="FZ279" t="str">
        <v>Trinidad &amp; Tobago</v>
      </c>
      <c r="GA279" t="str">
        <v>Tunisia</v>
      </c>
      <c r="GB279" t="str">
        <v>Turkey</v>
      </c>
      <c r="GC279" t="str">
        <v>Turkmenistan</v>
      </c>
      <c r="GD279" t="str">
        <v>Tuvalu</v>
      </c>
      <c r="GE279" t="str">
        <v>Uganda</v>
      </c>
      <c r="GF279" t="str">
        <v>Ukraine</v>
      </c>
      <c r="GG279" t="str">
        <v>United Arab. Emirates</v>
      </c>
      <c r="GH279" t="str">
        <v>United Kingdom</v>
      </c>
      <c r="GI279" t="str">
        <v>Uruguay</v>
      </c>
      <c r="GJ279" t="str">
        <v>USA</v>
      </c>
      <c r="GK279" t="str">
        <v>Uzbekistan</v>
      </c>
      <c r="GL279" t="str">
        <v>Vanuatu</v>
      </c>
      <c r="GM279" t="str">
        <v>Vatican</v>
      </c>
      <c r="GN279" t="str">
        <v>Venezuela</v>
      </c>
      <c r="GO279" t="str">
        <v>Vietnam</v>
      </c>
      <c r="GP279" t="str">
        <v>Yemen</v>
      </c>
      <c r="GQ279" t="str">
        <v>Zambia</v>
      </c>
      <c r="GR279" t="str">
        <v>Zimbabwe</v>
      </c>
    </row>
    <row r="280" spans="2:200" x14ac:dyDescent="0.25">
      <c r="B280" t="str" cm="1">
        <f t="array" ref="B280:GR280">TRANSPOSE(_xlfn._xlws.FILTER(AlleLande[Lande (Engelsk)],ISNUMBER(SEARCH(Packaging!J30,AlleLande[Lande (Engelsk)])),"Kan ikke findes"))</f>
        <v>Afghanistan</v>
      </c>
      <c r="C280" t="str">
        <v>Albania</v>
      </c>
      <c r="D280" t="str">
        <v>Algeria</v>
      </c>
      <c r="E280" t="str">
        <v>Andorra</v>
      </c>
      <c r="F280" t="str">
        <v>Angola</v>
      </c>
      <c r="G280" t="str">
        <v>Antigua &amp; Barbuda</v>
      </c>
      <c r="H280" t="str">
        <v>Argentina</v>
      </c>
      <c r="I280" t="str">
        <v>Armenia</v>
      </c>
      <c r="J280" t="str">
        <v>Australia</v>
      </c>
      <c r="K280" t="str">
        <v>Austria</v>
      </c>
      <c r="L280" t="str">
        <v>Azerbaijan</v>
      </c>
      <c r="M280" t="str">
        <v>Bahamas</v>
      </c>
      <c r="N280" t="str">
        <v>Bahrain</v>
      </c>
      <c r="O280" t="str">
        <v>Bangladesh</v>
      </c>
      <c r="P280" t="str">
        <v>Barbados</v>
      </c>
      <c r="Q280" t="str">
        <v>Belarus</v>
      </c>
      <c r="R280" t="str">
        <v>Belgium</v>
      </c>
      <c r="S280" t="str">
        <v>Belize</v>
      </c>
      <c r="T280" t="str">
        <v>Benin</v>
      </c>
      <c r="U280" t="str">
        <v>Bhutan</v>
      </c>
      <c r="V280" t="str">
        <v>Bolivia</v>
      </c>
      <c r="W280" t="str">
        <v>Bosnia and Herzegovina</v>
      </c>
      <c r="X280" t="str">
        <v>Botswana</v>
      </c>
      <c r="Y280" t="str">
        <v>Brazil</v>
      </c>
      <c r="Z280" t="str">
        <v>Brunei</v>
      </c>
      <c r="AA280" t="str">
        <v>Bulgaria</v>
      </c>
      <c r="AB280" t="str">
        <v>Burkina Faso</v>
      </c>
      <c r="AC280" t="str">
        <v>Burma (Myanmar)</v>
      </c>
      <c r="AD280" t="str">
        <v>Burundi</v>
      </c>
      <c r="AE280" t="str">
        <v>Cambodia</v>
      </c>
      <c r="AF280" t="str">
        <v>Cameroon</v>
      </c>
      <c r="AG280" t="str">
        <v>Canada</v>
      </c>
      <c r="AH280" t="str">
        <v>Cape Verde Islands</v>
      </c>
      <c r="AI280" t="str">
        <v>Central Africa</v>
      </c>
      <c r="AJ280" t="str">
        <v>Chad</v>
      </c>
      <c r="AK280" t="str">
        <v>Chile</v>
      </c>
      <c r="AL280" t="str">
        <v>China</v>
      </c>
      <c r="AM280" t="str">
        <v>Colombia</v>
      </c>
      <c r="AN280" t="str">
        <v>Comoros</v>
      </c>
      <c r="AO280" t="str">
        <v>Congo</v>
      </c>
      <c r="AP280" t="str">
        <v>Costa Rica</v>
      </c>
      <c r="AQ280" t="str">
        <v>Croatia</v>
      </c>
      <c r="AR280" t="str">
        <v>Cuba</v>
      </c>
      <c r="AS280" t="str">
        <v>Cyprus</v>
      </c>
      <c r="AT280" t="str">
        <v>Czech Republic</v>
      </c>
      <c r="AU280" t="str">
        <v>Darussalem</v>
      </c>
      <c r="AV280" t="str">
        <v>Democratic rep. Congo</v>
      </c>
      <c r="AW280" t="str">
        <v>Denmark</v>
      </c>
      <c r="AX280" t="str">
        <v>Djibouti</v>
      </c>
      <c r="AY280" t="str">
        <v>Dominica</v>
      </c>
      <c r="AZ280" t="str">
        <v>Dominican Republic</v>
      </c>
      <c r="BA280" t="str">
        <v>East Timor</v>
      </c>
      <c r="BB280" t="str">
        <v>Ecuador</v>
      </c>
      <c r="BC280" t="str">
        <v>Egypt</v>
      </c>
      <c r="BD280" t="str">
        <v>El Salvador</v>
      </c>
      <c r="BE280" t="str">
        <v>Equatorial Guinea</v>
      </c>
      <c r="BF280" t="str">
        <v>Eritrea</v>
      </c>
      <c r="BG280" t="str">
        <v>Estonia</v>
      </c>
      <c r="BH280" t="str">
        <v>Ethiopia</v>
      </c>
      <c r="BI280" t="str">
        <v>EU</v>
      </c>
      <c r="BJ280" t="str">
        <v>EU/Non-EU</v>
      </c>
      <c r="BK280" t="str">
        <v>Fiji</v>
      </c>
      <c r="BL280" t="str">
        <v>Finland</v>
      </c>
      <c r="BM280" t="str">
        <v>France</v>
      </c>
      <c r="BN280" t="str">
        <v>Gabon</v>
      </c>
      <c r="BO280" t="str">
        <v>Gambia</v>
      </c>
      <c r="BP280" t="str">
        <v>Georgia</v>
      </c>
      <c r="BQ280" t="str">
        <v>Germany</v>
      </c>
      <c r="BR280" t="str">
        <v>Ghana</v>
      </c>
      <c r="BS280" t="str">
        <v>Greece</v>
      </c>
      <c r="BT280" t="str">
        <v>Grenada</v>
      </c>
      <c r="BU280" t="str">
        <v>Guatemala</v>
      </c>
      <c r="BV280" t="str">
        <v>Guinea</v>
      </c>
      <c r="BW280" t="str">
        <v>Guinea-Bissau</v>
      </c>
      <c r="BX280" t="str">
        <v>Guyana</v>
      </c>
      <c r="BY280" t="str">
        <v>Haiti</v>
      </c>
      <c r="BZ280" t="str">
        <v>Honduras</v>
      </c>
      <c r="CA280" t="str">
        <v>Hungary</v>
      </c>
      <c r="CB280" t="str">
        <v>Iceland</v>
      </c>
      <c r="CC280" t="str">
        <v>India</v>
      </c>
      <c r="CD280" t="str">
        <v>Indonesia</v>
      </c>
      <c r="CE280" t="str">
        <v>Iran</v>
      </c>
      <c r="CF280" t="str">
        <v>Iraq</v>
      </c>
      <c r="CG280" t="str">
        <v>Ireland</v>
      </c>
      <c r="CH280" t="str">
        <v>Israel</v>
      </c>
      <c r="CI280" t="str">
        <v>Italy</v>
      </c>
      <c r="CJ280" t="str">
        <v>Ivory Coast</v>
      </c>
      <c r="CK280" t="str">
        <v>Jamaica</v>
      </c>
      <c r="CL280" t="str">
        <v>Japan</v>
      </c>
      <c r="CM280" t="str">
        <v>Jordan</v>
      </c>
      <c r="CN280" t="str">
        <v>Kazakhstan</v>
      </c>
      <c r="CO280" t="str">
        <v>Kenya</v>
      </c>
      <c r="CP280" t="str">
        <v>Kiribati</v>
      </c>
      <c r="CQ280" t="str">
        <v>Kuwait</v>
      </c>
      <c r="CR280" t="str">
        <v>Kyrgyzstan</v>
      </c>
      <c r="CS280" t="str">
        <v>Laos</v>
      </c>
      <c r="CT280" t="str">
        <v>Latvia</v>
      </c>
      <c r="CU280" t="str">
        <v>Lebanon</v>
      </c>
      <c r="CV280" t="str">
        <v>Lesotho</v>
      </c>
      <c r="CW280" t="str">
        <v>Liberia</v>
      </c>
      <c r="CX280" t="str">
        <v>Libya</v>
      </c>
      <c r="CY280" t="str">
        <v>Liechtenstein</v>
      </c>
      <c r="CZ280" t="str">
        <v>Lithuania</v>
      </c>
      <c r="DA280" t="str">
        <v>Luxembourg</v>
      </c>
      <c r="DB280" t="str">
        <v>Macedonia (FYROM)</v>
      </c>
      <c r="DC280" t="str">
        <v>Madagascar</v>
      </c>
      <c r="DD280" t="str">
        <v>Malawi</v>
      </c>
      <c r="DE280" t="str">
        <v>Malaysia</v>
      </c>
      <c r="DF280" t="str">
        <v>Maldives</v>
      </c>
      <c r="DG280" t="str">
        <v>Mali</v>
      </c>
      <c r="DH280" t="str">
        <v>Malta</v>
      </c>
      <c r="DI280" t="str">
        <v>Mauritania</v>
      </c>
      <c r="DJ280" t="str">
        <v>Mauritius</v>
      </c>
      <c r="DK280" t="str">
        <v>Mexico</v>
      </c>
      <c r="DL280" t="str">
        <v>Micronesia</v>
      </c>
      <c r="DM280" t="str">
        <v>Moldova</v>
      </c>
      <c r="DN280" t="str">
        <v>Monaco</v>
      </c>
      <c r="DO280" t="str">
        <v>Mongolia</v>
      </c>
      <c r="DP280" t="str">
        <v>Morocco</v>
      </c>
      <c r="DQ280" t="str">
        <v>Mozambique</v>
      </c>
      <c r="DR280" t="str">
        <v>Namibia</v>
      </c>
      <c r="DS280" t="str">
        <v>Nauru</v>
      </c>
      <c r="DT280" t="str">
        <v>Nepal</v>
      </c>
      <c r="DU280" t="str">
        <v>New Zealand</v>
      </c>
      <c r="DV280" t="str">
        <v>Nicaragua</v>
      </c>
      <c r="DW280" t="str">
        <v>Niger</v>
      </c>
      <c r="DX280" t="str">
        <v>Nigeria</v>
      </c>
      <c r="DY280" t="str">
        <v>Non-EU</v>
      </c>
      <c r="DZ280" t="str">
        <v>North Korea</v>
      </c>
      <c r="EA280" t="str">
        <v>Norway</v>
      </c>
      <c r="EB280" t="str">
        <v>Oman</v>
      </c>
      <c r="EC280" t="str">
        <v>Pakistan</v>
      </c>
      <c r="ED280" t="str">
        <v>Palau</v>
      </c>
      <c r="EE280" t="str">
        <v>Palestine</v>
      </c>
      <c r="EF280" t="str">
        <v>Panama</v>
      </c>
      <c r="EG280" t="str">
        <v>Papua New Guinea</v>
      </c>
      <c r="EH280" t="str">
        <v>Paraguay</v>
      </c>
      <c r="EI280" t="str">
        <v>Peru</v>
      </c>
      <c r="EJ280" t="str">
        <v>Phillipines</v>
      </c>
      <c r="EK280" t="str">
        <v>Poland</v>
      </c>
      <c r="EL280" t="str">
        <v>Portugal</v>
      </c>
      <c r="EM280" t="str">
        <v>Qatar</v>
      </c>
      <c r="EN280" t="str">
        <v>Romania</v>
      </c>
      <c r="EO280" t="str">
        <v>Russia</v>
      </c>
      <c r="EP280" t="str">
        <v>Rwanda</v>
      </c>
      <c r="EQ280" t="str">
        <v>Samoa</v>
      </c>
      <c r="ER280" t="str">
        <v>San Marino</v>
      </c>
      <c r="ES280" t="str">
        <v>Sao Tome &amp; Principe</v>
      </c>
      <c r="ET280" t="str">
        <v>Saudi Arabia</v>
      </c>
      <c r="EU280" t="str">
        <v>Senegal</v>
      </c>
      <c r="EV280" t="str">
        <v>Serbia and Montenegro</v>
      </c>
      <c r="EW280" t="str">
        <v>Seychelles</v>
      </c>
      <c r="EX280" t="str">
        <v>Sierra Leone</v>
      </c>
      <c r="EY280" t="str">
        <v>Singapore</v>
      </c>
      <c r="EZ280" t="str">
        <v>Slovakia</v>
      </c>
      <c r="FA280" t="str">
        <v>Slovenia</v>
      </c>
      <c r="FB280" t="str">
        <v>Solomon Islands</v>
      </c>
      <c r="FC280" t="str">
        <v>Somalia</v>
      </c>
      <c r="FD280" t="str">
        <v>South Africa</v>
      </c>
      <c r="FE280" t="str">
        <v>South Korea</v>
      </c>
      <c r="FF280" t="str">
        <v>Spain</v>
      </c>
      <c r="FG280" t="str">
        <v>Sri Lanka</v>
      </c>
      <c r="FH280" t="str">
        <v>St. Kitts-Nevis</v>
      </c>
      <c r="FI280" t="str">
        <v>St. Lucia</v>
      </c>
      <c r="FJ280" t="str">
        <v>St. Vincent &amp;</v>
      </c>
      <c r="FK280" t="str">
        <v>Sudan</v>
      </c>
      <c r="FL280" t="str">
        <v>Suriname</v>
      </c>
      <c r="FM280" t="str">
        <v>Swaziland</v>
      </c>
      <c r="FN280" t="str">
        <v>Sweden</v>
      </c>
      <c r="FO280" t="str">
        <v>Switzerland</v>
      </c>
      <c r="FP280" t="str">
        <v>Syria</v>
      </c>
      <c r="FQ280" t="str">
        <v>Taiwan</v>
      </c>
      <c r="FR280" t="str">
        <v>Tajikistan</v>
      </c>
      <c r="FS280" t="str">
        <v>Tanzania</v>
      </c>
      <c r="FT280" t="str">
        <v>Thailand</v>
      </c>
      <c r="FU280" t="str">
        <v>The Grenadines</v>
      </c>
      <c r="FV280" t="str">
        <v>The Marshall Islands</v>
      </c>
      <c r="FW280" t="str">
        <v>The Netherlands</v>
      </c>
      <c r="FX280" t="str">
        <v>Togo</v>
      </c>
      <c r="FY280" t="str">
        <v>Tonga</v>
      </c>
      <c r="FZ280" t="str">
        <v>Trinidad &amp; Tobago</v>
      </c>
      <c r="GA280" t="str">
        <v>Tunisia</v>
      </c>
      <c r="GB280" t="str">
        <v>Turkey</v>
      </c>
      <c r="GC280" t="str">
        <v>Turkmenistan</v>
      </c>
      <c r="GD280" t="str">
        <v>Tuvalu</v>
      </c>
      <c r="GE280" t="str">
        <v>Uganda</v>
      </c>
      <c r="GF280" t="str">
        <v>Ukraine</v>
      </c>
      <c r="GG280" t="str">
        <v>United Arab. Emirates</v>
      </c>
      <c r="GH280" t="str">
        <v>United Kingdom</v>
      </c>
      <c r="GI280" t="str">
        <v>Uruguay</v>
      </c>
      <c r="GJ280" t="str">
        <v>USA</v>
      </c>
      <c r="GK280" t="str">
        <v>Uzbekistan</v>
      </c>
      <c r="GL280" t="str">
        <v>Vanuatu</v>
      </c>
      <c r="GM280" t="str">
        <v>Vatican</v>
      </c>
      <c r="GN280" t="str">
        <v>Venezuela</v>
      </c>
      <c r="GO280" t="str">
        <v>Vietnam</v>
      </c>
      <c r="GP280" t="str">
        <v>Yemen</v>
      </c>
      <c r="GQ280" t="str">
        <v>Zambia</v>
      </c>
      <c r="GR280" t="str">
        <v>Zimbabwe</v>
      </c>
    </row>
    <row r="282" spans="2:200" ht="21" x14ac:dyDescent="0.35">
      <c r="B282" s="16" t="s">
        <v>381</v>
      </c>
    </row>
    <row r="283" spans="2:200" x14ac:dyDescent="0.25">
      <c r="B283" t="str" cm="1">
        <f t="array" ref="B283:GR283">TRANSPOSE(_xlfn._xlws.FILTER(AlleLande[Lande (Engelsk)],ISNUMBER(SEARCH(Packaging!K11,AlleLande[Lande (Engelsk)])),"Kan ikke findes"))</f>
        <v>Afghanistan</v>
      </c>
      <c r="C283" t="str">
        <v>Albania</v>
      </c>
      <c r="D283" t="str">
        <v>Algeria</v>
      </c>
      <c r="E283" t="str">
        <v>Andorra</v>
      </c>
      <c r="F283" t="str">
        <v>Angola</v>
      </c>
      <c r="G283" t="str">
        <v>Antigua &amp; Barbuda</v>
      </c>
      <c r="H283" t="str">
        <v>Argentina</v>
      </c>
      <c r="I283" t="str">
        <v>Armenia</v>
      </c>
      <c r="J283" t="str">
        <v>Australia</v>
      </c>
      <c r="K283" t="str">
        <v>Austria</v>
      </c>
      <c r="L283" t="str">
        <v>Azerbaijan</v>
      </c>
      <c r="M283" t="str">
        <v>Bahamas</v>
      </c>
      <c r="N283" t="str">
        <v>Bahrain</v>
      </c>
      <c r="O283" t="str">
        <v>Bangladesh</v>
      </c>
      <c r="P283" t="str">
        <v>Barbados</v>
      </c>
      <c r="Q283" t="str">
        <v>Belarus</v>
      </c>
      <c r="R283" t="str">
        <v>Belgium</v>
      </c>
      <c r="S283" t="str">
        <v>Belize</v>
      </c>
      <c r="T283" t="str">
        <v>Benin</v>
      </c>
      <c r="U283" t="str">
        <v>Bhutan</v>
      </c>
      <c r="V283" t="str">
        <v>Bolivia</v>
      </c>
      <c r="W283" t="str">
        <v>Bosnia and Herzegovina</v>
      </c>
      <c r="X283" t="str">
        <v>Botswana</v>
      </c>
      <c r="Y283" t="str">
        <v>Brazil</v>
      </c>
      <c r="Z283" t="str">
        <v>Brunei</v>
      </c>
      <c r="AA283" t="str">
        <v>Bulgaria</v>
      </c>
      <c r="AB283" t="str">
        <v>Burkina Faso</v>
      </c>
      <c r="AC283" t="str">
        <v>Burma (Myanmar)</v>
      </c>
      <c r="AD283" t="str">
        <v>Burundi</v>
      </c>
      <c r="AE283" t="str">
        <v>Cambodia</v>
      </c>
      <c r="AF283" t="str">
        <v>Cameroon</v>
      </c>
      <c r="AG283" t="str">
        <v>Canada</v>
      </c>
      <c r="AH283" t="str">
        <v>Cape Verde Islands</v>
      </c>
      <c r="AI283" t="str">
        <v>Central Africa</v>
      </c>
      <c r="AJ283" t="str">
        <v>Chad</v>
      </c>
      <c r="AK283" t="str">
        <v>Chile</v>
      </c>
      <c r="AL283" t="str">
        <v>China</v>
      </c>
      <c r="AM283" t="str">
        <v>Colombia</v>
      </c>
      <c r="AN283" t="str">
        <v>Comoros</v>
      </c>
      <c r="AO283" t="str">
        <v>Congo</v>
      </c>
      <c r="AP283" t="str">
        <v>Costa Rica</v>
      </c>
      <c r="AQ283" t="str">
        <v>Croatia</v>
      </c>
      <c r="AR283" t="str">
        <v>Cuba</v>
      </c>
      <c r="AS283" t="str">
        <v>Cyprus</v>
      </c>
      <c r="AT283" t="str">
        <v>Czech Republic</v>
      </c>
      <c r="AU283" t="str">
        <v>Darussalem</v>
      </c>
      <c r="AV283" t="str">
        <v>Democratic rep. Congo</v>
      </c>
      <c r="AW283" t="str">
        <v>Denmark</v>
      </c>
      <c r="AX283" t="str">
        <v>Djibouti</v>
      </c>
      <c r="AY283" t="str">
        <v>Dominica</v>
      </c>
      <c r="AZ283" t="str">
        <v>Dominican Republic</v>
      </c>
      <c r="BA283" t="str">
        <v>East Timor</v>
      </c>
      <c r="BB283" t="str">
        <v>Ecuador</v>
      </c>
      <c r="BC283" t="str">
        <v>Egypt</v>
      </c>
      <c r="BD283" t="str">
        <v>El Salvador</v>
      </c>
      <c r="BE283" t="str">
        <v>Equatorial Guinea</v>
      </c>
      <c r="BF283" t="str">
        <v>Eritrea</v>
      </c>
      <c r="BG283" t="str">
        <v>Estonia</v>
      </c>
      <c r="BH283" t="str">
        <v>Ethiopia</v>
      </c>
      <c r="BI283" t="str">
        <v>EU</v>
      </c>
      <c r="BJ283" t="str">
        <v>EU/Non-EU</v>
      </c>
      <c r="BK283" t="str">
        <v>Fiji</v>
      </c>
      <c r="BL283" t="str">
        <v>Finland</v>
      </c>
      <c r="BM283" t="str">
        <v>France</v>
      </c>
      <c r="BN283" t="str">
        <v>Gabon</v>
      </c>
      <c r="BO283" t="str">
        <v>Gambia</v>
      </c>
      <c r="BP283" t="str">
        <v>Georgia</v>
      </c>
      <c r="BQ283" t="str">
        <v>Germany</v>
      </c>
      <c r="BR283" t="str">
        <v>Ghana</v>
      </c>
      <c r="BS283" t="str">
        <v>Greece</v>
      </c>
      <c r="BT283" t="str">
        <v>Grenada</v>
      </c>
      <c r="BU283" t="str">
        <v>Guatemala</v>
      </c>
      <c r="BV283" t="str">
        <v>Guinea</v>
      </c>
      <c r="BW283" t="str">
        <v>Guinea-Bissau</v>
      </c>
      <c r="BX283" t="str">
        <v>Guyana</v>
      </c>
      <c r="BY283" t="str">
        <v>Haiti</v>
      </c>
      <c r="BZ283" t="str">
        <v>Honduras</v>
      </c>
      <c r="CA283" t="str">
        <v>Hungary</v>
      </c>
      <c r="CB283" t="str">
        <v>Iceland</v>
      </c>
      <c r="CC283" t="str">
        <v>India</v>
      </c>
      <c r="CD283" t="str">
        <v>Indonesia</v>
      </c>
      <c r="CE283" t="str">
        <v>Iran</v>
      </c>
      <c r="CF283" t="str">
        <v>Iraq</v>
      </c>
      <c r="CG283" t="str">
        <v>Ireland</v>
      </c>
      <c r="CH283" t="str">
        <v>Israel</v>
      </c>
      <c r="CI283" t="str">
        <v>Italy</v>
      </c>
      <c r="CJ283" t="str">
        <v>Ivory Coast</v>
      </c>
      <c r="CK283" t="str">
        <v>Jamaica</v>
      </c>
      <c r="CL283" t="str">
        <v>Japan</v>
      </c>
      <c r="CM283" t="str">
        <v>Jordan</v>
      </c>
      <c r="CN283" t="str">
        <v>Kazakhstan</v>
      </c>
      <c r="CO283" t="str">
        <v>Kenya</v>
      </c>
      <c r="CP283" t="str">
        <v>Kiribati</v>
      </c>
      <c r="CQ283" t="str">
        <v>Kuwait</v>
      </c>
      <c r="CR283" t="str">
        <v>Kyrgyzstan</v>
      </c>
      <c r="CS283" t="str">
        <v>Laos</v>
      </c>
      <c r="CT283" t="str">
        <v>Latvia</v>
      </c>
      <c r="CU283" t="str">
        <v>Lebanon</v>
      </c>
      <c r="CV283" t="str">
        <v>Lesotho</v>
      </c>
      <c r="CW283" t="str">
        <v>Liberia</v>
      </c>
      <c r="CX283" t="str">
        <v>Libya</v>
      </c>
      <c r="CY283" t="str">
        <v>Liechtenstein</v>
      </c>
      <c r="CZ283" t="str">
        <v>Lithuania</v>
      </c>
      <c r="DA283" t="str">
        <v>Luxembourg</v>
      </c>
      <c r="DB283" t="str">
        <v>Macedonia (FYROM)</v>
      </c>
      <c r="DC283" t="str">
        <v>Madagascar</v>
      </c>
      <c r="DD283" t="str">
        <v>Malawi</v>
      </c>
      <c r="DE283" t="str">
        <v>Malaysia</v>
      </c>
      <c r="DF283" t="str">
        <v>Maldives</v>
      </c>
      <c r="DG283" t="str">
        <v>Mali</v>
      </c>
      <c r="DH283" t="str">
        <v>Malta</v>
      </c>
      <c r="DI283" t="str">
        <v>Mauritania</v>
      </c>
      <c r="DJ283" t="str">
        <v>Mauritius</v>
      </c>
      <c r="DK283" t="str">
        <v>Mexico</v>
      </c>
      <c r="DL283" t="str">
        <v>Micronesia</v>
      </c>
      <c r="DM283" t="str">
        <v>Moldova</v>
      </c>
      <c r="DN283" t="str">
        <v>Monaco</v>
      </c>
      <c r="DO283" t="str">
        <v>Mongolia</v>
      </c>
      <c r="DP283" t="str">
        <v>Morocco</v>
      </c>
      <c r="DQ283" t="str">
        <v>Mozambique</v>
      </c>
      <c r="DR283" t="str">
        <v>Namibia</v>
      </c>
      <c r="DS283" t="str">
        <v>Nauru</v>
      </c>
      <c r="DT283" t="str">
        <v>Nepal</v>
      </c>
      <c r="DU283" t="str">
        <v>New Zealand</v>
      </c>
      <c r="DV283" t="str">
        <v>Nicaragua</v>
      </c>
      <c r="DW283" t="str">
        <v>Niger</v>
      </c>
      <c r="DX283" t="str">
        <v>Nigeria</v>
      </c>
      <c r="DY283" t="str">
        <v>Non-EU</v>
      </c>
      <c r="DZ283" t="str">
        <v>North Korea</v>
      </c>
      <c r="EA283" t="str">
        <v>Norway</v>
      </c>
      <c r="EB283" t="str">
        <v>Oman</v>
      </c>
      <c r="EC283" t="str">
        <v>Pakistan</v>
      </c>
      <c r="ED283" t="str">
        <v>Palau</v>
      </c>
      <c r="EE283" t="str">
        <v>Palestine</v>
      </c>
      <c r="EF283" t="str">
        <v>Panama</v>
      </c>
      <c r="EG283" t="str">
        <v>Papua New Guinea</v>
      </c>
      <c r="EH283" t="str">
        <v>Paraguay</v>
      </c>
      <c r="EI283" t="str">
        <v>Peru</v>
      </c>
      <c r="EJ283" t="str">
        <v>Phillipines</v>
      </c>
      <c r="EK283" t="str">
        <v>Poland</v>
      </c>
      <c r="EL283" t="str">
        <v>Portugal</v>
      </c>
      <c r="EM283" t="str">
        <v>Qatar</v>
      </c>
      <c r="EN283" t="str">
        <v>Romania</v>
      </c>
      <c r="EO283" t="str">
        <v>Russia</v>
      </c>
      <c r="EP283" t="str">
        <v>Rwanda</v>
      </c>
      <c r="EQ283" t="str">
        <v>Samoa</v>
      </c>
      <c r="ER283" t="str">
        <v>San Marino</v>
      </c>
      <c r="ES283" t="str">
        <v>Sao Tome &amp; Principe</v>
      </c>
      <c r="ET283" t="str">
        <v>Saudi Arabia</v>
      </c>
      <c r="EU283" t="str">
        <v>Senegal</v>
      </c>
      <c r="EV283" t="str">
        <v>Serbia and Montenegro</v>
      </c>
      <c r="EW283" t="str">
        <v>Seychelles</v>
      </c>
      <c r="EX283" t="str">
        <v>Sierra Leone</v>
      </c>
      <c r="EY283" t="str">
        <v>Singapore</v>
      </c>
      <c r="EZ283" t="str">
        <v>Slovakia</v>
      </c>
      <c r="FA283" t="str">
        <v>Slovenia</v>
      </c>
      <c r="FB283" t="str">
        <v>Solomon Islands</v>
      </c>
      <c r="FC283" t="str">
        <v>Somalia</v>
      </c>
      <c r="FD283" t="str">
        <v>South Africa</v>
      </c>
      <c r="FE283" t="str">
        <v>South Korea</v>
      </c>
      <c r="FF283" t="str">
        <v>Spain</v>
      </c>
      <c r="FG283" t="str">
        <v>Sri Lanka</v>
      </c>
      <c r="FH283" t="str">
        <v>St. Kitts-Nevis</v>
      </c>
      <c r="FI283" t="str">
        <v>St. Lucia</v>
      </c>
      <c r="FJ283" t="str">
        <v>St. Vincent &amp;</v>
      </c>
      <c r="FK283" t="str">
        <v>Sudan</v>
      </c>
      <c r="FL283" t="str">
        <v>Suriname</v>
      </c>
      <c r="FM283" t="str">
        <v>Swaziland</v>
      </c>
      <c r="FN283" t="str">
        <v>Sweden</v>
      </c>
      <c r="FO283" t="str">
        <v>Switzerland</v>
      </c>
      <c r="FP283" t="str">
        <v>Syria</v>
      </c>
      <c r="FQ283" t="str">
        <v>Taiwan</v>
      </c>
      <c r="FR283" t="str">
        <v>Tajikistan</v>
      </c>
      <c r="FS283" t="str">
        <v>Tanzania</v>
      </c>
      <c r="FT283" t="str">
        <v>Thailand</v>
      </c>
      <c r="FU283" t="str">
        <v>The Grenadines</v>
      </c>
      <c r="FV283" t="str">
        <v>The Marshall Islands</v>
      </c>
      <c r="FW283" t="str">
        <v>The Netherlands</v>
      </c>
      <c r="FX283" t="str">
        <v>Togo</v>
      </c>
      <c r="FY283" t="str">
        <v>Tonga</v>
      </c>
      <c r="FZ283" t="str">
        <v>Trinidad &amp; Tobago</v>
      </c>
      <c r="GA283" t="str">
        <v>Tunisia</v>
      </c>
      <c r="GB283" t="str">
        <v>Turkey</v>
      </c>
      <c r="GC283" t="str">
        <v>Turkmenistan</v>
      </c>
      <c r="GD283" t="str">
        <v>Tuvalu</v>
      </c>
      <c r="GE283" t="str">
        <v>Uganda</v>
      </c>
      <c r="GF283" t="str">
        <v>Ukraine</v>
      </c>
      <c r="GG283" t="str">
        <v>United Arab. Emirates</v>
      </c>
      <c r="GH283" t="str">
        <v>United Kingdom</v>
      </c>
      <c r="GI283" t="str">
        <v>Uruguay</v>
      </c>
      <c r="GJ283" t="str">
        <v>USA</v>
      </c>
      <c r="GK283" t="str">
        <v>Uzbekistan</v>
      </c>
      <c r="GL283" t="str">
        <v>Vanuatu</v>
      </c>
      <c r="GM283" t="str">
        <v>Vatican</v>
      </c>
      <c r="GN283" t="str">
        <v>Venezuela</v>
      </c>
      <c r="GO283" t="str">
        <v>Vietnam</v>
      </c>
      <c r="GP283" t="str">
        <v>Yemen</v>
      </c>
      <c r="GQ283" t="str">
        <v>Zambia</v>
      </c>
      <c r="GR283" t="str">
        <v>Zimbabwe</v>
      </c>
    </row>
    <row r="284" spans="2:200" x14ac:dyDescent="0.25">
      <c r="B284" t="str" cm="1">
        <f t="array" ref="B284:GR284">TRANSPOSE(_xlfn._xlws.FILTER(AlleLande[Lande (Engelsk)],ISNUMBER(SEARCH(Packaging!K12,AlleLande[Lande (Engelsk)])),"Kan ikke findes"))</f>
        <v>Afghanistan</v>
      </c>
      <c r="C284" t="str">
        <v>Albania</v>
      </c>
      <c r="D284" t="str">
        <v>Algeria</v>
      </c>
      <c r="E284" t="str">
        <v>Andorra</v>
      </c>
      <c r="F284" t="str">
        <v>Angola</v>
      </c>
      <c r="G284" t="str">
        <v>Antigua &amp; Barbuda</v>
      </c>
      <c r="H284" t="str">
        <v>Argentina</v>
      </c>
      <c r="I284" t="str">
        <v>Armenia</v>
      </c>
      <c r="J284" t="str">
        <v>Australia</v>
      </c>
      <c r="K284" t="str">
        <v>Austria</v>
      </c>
      <c r="L284" t="str">
        <v>Azerbaijan</v>
      </c>
      <c r="M284" t="str">
        <v>Bahamas</v>
      </c>
      <c r="N284" t="str">
        <v>Bahrain</v>
      </c>
      <c r="O284" t="str">
        <v>Bangladesh</v>
      </c>
      <c r="P284" t="str">
        <v>Barbados</v>
      </c>
      <c r="Q284" t="str">
        <v>Belarus</v>
      </c>
      <c r="R284" t="str">
        <v>Belgium</v>
      </c>
      <c r="S284" t="str">
        <v>Belize</v>
      </c>
      <c r="T284" t="str">
        <v>Benin</v>
      </c>
      <c r="U284" t="str">
        <v>Bhutan</v>
      </c>
      <c r="V284" t="str">
        <v>Bolivia</v>
      </c>
      <c r="W284" t="str">
        <v>Bosnia and Herzegovina</v>
      </c>
      <c r="X284" t="str">
        <v>Botswana</v>
      </c>
      <c r="Y284" t="str">
        <v>Brazil</v>
      </c>
      <c r="Z284" t="str">
        <v>Brunei</v>
      </c>
      <c r="AA284" t="str">
        <v>Bulgaria</v>
      </c>
      <c r="AB284" t="str">
        <v>Burkina Faso</v>
      </c>
      <c r="AC284" t="str">
        <v>Burma (Myanmar)</v>
      </c>
      <c r="AD284" t="str">
        <v>Burundi</v>
      </c>
      <c r="AE284" t="str">
        <v>Cambodia</v>
      </c>
      <c r="AF284" t="str">
        <v>Cameroon</v>
      </c>
      <c r="AG284" t="str">
        <v>Canada</v>
      </c>
      <c r="AH284" t="str">
        <v>Cape Verde Islands</v>
      </c>
      <c r="AI284" t="str">
        <v>Central Africa</v>
      </c>
      <c r="AJ284" t="str">
        <v>Chad</v>
      </c>
      <c r="AK284" t="str">
        <v>Chile</v>
      </c>
      <c r="AL284" t="str">
        <v>China</v>
      </c>
      <c r="AM284" t="str">
        <v>Colombia</v>
      </c>
      <c r="AN284" t="str">
        <v>Comoros</v>
      </c>
      <c r="AO284" t="str">
        <v>Congo</v>
      </c>
      <c r="AP284" t="str">
        <v>Costa Rica</v>
      </c>
      <c r="AQ284" t="str">
        <v>Croatia</v>
      </c>
      <c r="AR284" t="str">
        <v>Cuba</v>
      </c>
      <c r="AS284" t="str">
        <v>Cyprus</v>
      </c>
      <c r="AT284" t="str">
        <v>Czech Republic</v>
      </c>
      <c r="AU284" t="str">
        <v>Darussalem</v>
      </c>
      <c r="AV284" t="str">
        <v>Democratic rep. Congo</v>
      </c>
      <c r="AW284" t="str">
        <v>Denmark</v>
      </c>
      <c r="AX284" t="str">
        <v>Djibouti</v>
      </c>
      <c r="AY284" t="str">
        <v>Dominica</v>
      </c>
      <c r="AZ284" t="str">
        <v>Dominican Republic</v>
      </c>
      <c r="BA284" t="str">
        <v>East Timor</v>
      </c>
      <c r="BB284" t="str">
        <v>Ecuador</v>
      </c>
      <c r="BC284" t="str">
        <v>Egypt</v>
      </c>
      <c r="BD284" t="str">
        <v>El Salvador</v>
      </c>
      <c r="BE284" t="str">
        <v>Equatorial Guinea</v>
      </c>
      <c r="BF284" t="str">
        <v>Eritrea</v>
      </c>
      <c r="BG284" t="str">
        <v>Estonia</v>
      </c>
      <c r="BH284" t="str">
        <v>Ethiopia</v>
      </c>
      <c r="BI284" t="str">
        <v>EU</v>
      </c>
      <c r="BJ284" t="str">
        <v>EU/Non-EU</v>
      </c>
      <c r="BK284" t="str">
        <v>Fiji</v>
      </c>
      <c r="BL284" t="str">
        <v>Finland</v>
      </c>
      <c r="BM284" t="str">
        <v>France</v>
      </c>
      <c r="BN284" t="str">
        <v>Gabon</v>
      </c>
      <c r="BO284" t="str">
        <v>Gambia</v>
      </c>
      <c r="BP284" t="str">
        <v>Georgia</v>
      </c>
      <c r="BQ284" t="str">
        <v>Germany</v>
      </c>
      <c r="BR284" t="str">
        <v>Ghana</v>
      </c>
      <c r="BS284" t="str">
        <v>Greece</v>
      </c>
      <c r="BT284" t="str">
        <v>Grenada</v>
      </c>
      <c r="BU284" t="str">
        <v>Guatemala</v>
      </c>
      <c r="BV284" t="str">
        <v>Guinea</v>
      </c>
      <c r="BW284" t="str">
        <v>Guinea-Bissau</v>
      </c>
      <c r="BX284" t="str">
        <v>Guyana</v>
      </c>
      <c r="BY284" t="str">
        <v>Haiti</v>
      </c>
      <c r="BZ284" t="str">
        <v>Honduras</v>
      </c>
      <c r="CA284" t="str">
        <v>Hungary</v>
      </c>
      <c r="CB284" t="str">
        <v>Iceland</v>
      </c>
      <c r="CC284" t="str">
        <v>India</v>
      </c>
      <c r="CD284" t="str">
        <v>Indonesia</v>
      </c>
      <c r="CE284" t="str">
        <v>Iran</v>
      </c>
      <c r="CF284" t="str">
        <v>Iraq</v>
      </c>
      <c r="CG284" t="str">
        <v>Ireland</v>
      </c>
      <c r="CH284" t="str">
        <v>Israel</v>
      </c>
      <c r="CI284" t="str">
        <v>Italy</v>
      </c>
      <c r="CJ284" t="str">
        <v>Ivory Coast</v>
      </c>
      <c r="CK284" t="str">
        <v>Jamaica</v>
      </c>
      <c r="CL284" t="str">
        <v>Japan</v>
      </c>
      <c r="CM284" t="str">
        <v>Jordan</v>
      </c>
      <c r="CN284" t="str">
        <v>Kazakhstan</v>
      </c>
      <c r="CO284" t="str">
        <v>Kenya</v>
      </c>
      <c r="CP284" t="str">
        <v>Kiribati</v>
      </c>
      <c r="CQ284" t="str">
        <v>Kuwait</v>
      </c>
      <c r="CR284" t="str">
        <v>Kyrgyzstan</v>
      </c>
      <c r="CS284" t="str">
        <v>Laos</v>
      </c>
      <c r="CT284" t="str">
        <v>Latvia</v>
      </c>
      <c r="CU284" t="str">
        <v>Lebanon</v>
      </c>
      <c r="CV284" t="str">
        <v>Lesotho</v>
      </c>
      <c r="CW284" t="str">
        <v>Liberia</v>
      </c>
      <c r="CX284" t="str">
        <v>Libya</v>
      </c>
      <c r="CY284" t="str">
        <v>Liechtenstein</v>
      </c>
      <c r="CZ284" t="str">
        <v>Lithuania</v>
      </c>
      <c r="DA284" t="str">
        <v>Luxembourg</v>
      </c>
      <c r="DB284" t="str">
        <v>Macedonia (FYROM)</v>
      </c>
      <c r="DC284" t="str">
        <v>Madagascar</v>
      </c>
      <c r="DD284" t="str">
        <v>Malawi</v>
      </c>
      <c r="DE284" t="str">
        <v>Malaysia</v>
      </c>
      <c r="DF284" t="str">
        <v>Maldives</v>
      </c>
      <c r="DG284" t="str">
        <v>Mali</v>
      </c>
      <c r="DH284" t="str">
        <v>Malta</v>
      </c>
      <c r="DI284" t="str">
        <v>Mauritania</v>
      </c>
      <c r="DJ284" t="str">
        <v>Mauritius</v>
      </c>
      <c r="DK284" t="str">
        <v>Mexico</v>
      </c>
      <c r="DL284" t="str">
        <v>Micronesia</v>
      </c>
      <c r="DM284" t="str">
        <v>Moldova</v>
      </c>
      <c r="DN284" t="str">
        <v>Monaco</v>
      </c>
      <c r="DO284" t="str">
        <v>Mongolia</v>
      </c>
      <c r="DP284" t="str">
        <v>Morocco</v>
      </c>
      <c r="DQ284" t="str">
        <v>Mozambique</v>
      </c>
      <c r="DR284" t="str">
        <v>Namibia</v>
      </c>
      <c r="DS284" t="str">
        <v>Nauru</v>
      </c>
      <c r="DT284" t="str">
        <v>Nepal</v>
      </c>
      <c r="DU284" t="str">
        <v>New Zealand</v>
      </c>
      <c r="DV284" t="str">
        <v>Nicaragua</v>
      </c>
      <c r="DW284" t="str">
        <v>Niger</v>
      </c>
      <c r="DX284" t="str">
        <v>Nigeria</v>
      </c>
      <c r="DY284" t="str">
        <v>Non-EU</v>
      </c>
      <c r="DZ284" t="str">
        <v>North Korea</v>
      </c>
      <c r="EA284" t="str">
        <v>Norway</v>
      </c>
      <c r="EB284" t="str">
        <v>Oman</v>
      </c>
      <c r="EC284" t="str">
        <v>Pakistan</v>
      </c>
      <c r="ED284" t="str">
        <v>Palau</v>
      </c>
      <c r="EE284" t="str">
        <v>Palestine</v>
      </c>
      <c r="EF284" t="str">
        <v>Panama</v>
      </c>
      <c r="EG284" t="str">
        <v>Papua New Guinea</v>
      </c>
      <c r="EH284" t="str">
        <v>Paraguay</v>
      </c>
      <c r="EI284" t="str">
        <v>Peru</v>
      </c>
      <c r="EJ284" t="str">
        <v>Phillipines</v>
      </c>
      <c r="EK284" t="str">
        <v>Poland</v>
      </c>
      <c r="EL284" t="str">
        <v>Portugal</v>
      </c>
      <c r="EM284" t="str">
        <v>Qatar</v>
      </c>
      <c r="EN284" t="str">
        <v>Romania</v>
      </c>
      <c r="EO284" t="str">
        <v>Russia</v>
      </c>
      <c r="EP284" t="str">
        <v>Rwanda</v>
      </c>
      <c r="EQ284" t="str">
        <v>Samoa</v>
      </c>
      <c r="ER284" t="str">
        <v>San Marino</v>
      </c>
      <c r="ES284" t="str">
        <v>Sao Tome &amp; Principe</v>
      </c>
      <c r="ET284" t="str">
        <v>Saudi Arabia</v>
      </c>
      <c r="EU284" t="str">
        <v>Senegal</v>
      </c>
      <c r="EV284" t="str">
        <v>Serbia and Montenegro</v>
      </c>
      <c r="EW284" t="str">
        <v>Seychelles</v>
      </c>
      <c r="EX284" t="str">
        <v>Sierra Leone</v>
      </c>
      <c r="EY284" t="str">
        <v>Singapore</v>
      </c>
      <c r="EZ284" t="str">
        <v>Slovakia</v>
      </c>
      <c r="FA284" t="str">
        <v>Slovenia</v>
      </c>
      <c r="FB284" t="str">
        <v>Solomon Islands</v>
      </c>
      <c r="FC284" t="str">
        <v>Somalia</v>
      </c>
      <c r="FD284" t="str">
        <v>South Africa</v>
      </c>
      <c r="FE284" t="str">
        <v>South Korea</v>
      </c>
      <c r="FF284" t="str">
        <v>Spain</v>
      </c>
      <c r="FG284" t="str">
        <v>Sri Lanka</v>
      </c>
      <c r="FH284" t="str">
        <v>St. Kitts-Nevis</v>
      </c>
      <c r="FI284" t="str">
        <v>St. Lucia</v>
      </c>
      <c r="FJ284" t="str">
        <v>St. Vincent &amp;</v>
      </c>
      <c r="FK284" t="str">
        <v>Sudan</v>
      </c>
      <c r="FL284" t="str">
        <v>Suriname</v>
      </c>
      <c r="FM284" t="str">
        <v>Swaziland</v>
      </c>
      <c r="FN284" t="str">
        <v>Sweden</v>
      </c>
      <c r="FO284" t="str">
        <v>Switzerland</v>
      </c>
      <c r="FP284" t="str">
        <v>Syria</v>
      </c>
      <c r="FQ284" t="str">
        <v>Taiwan</v>
      </c>
      <c r="FR284" t="str">
        <v>Tajikistan</v>
      </c>
      <c r="FS284" t="str">
        <v>Tanzania</v>
      </c>
      <c r="FT284" t="str">
        <v>Thailand</v>
      </c>
      <c r="FU284" t="str">
        <v>The Grenadines</v>
      </c>
      <c r="FV284" t="str">
        <v>The Marshall Islands</v>
      </c>
      <c r="FW284" t="str">
        <v>The Netherlands</v>
      </c>
      <c r="FX284" t="str">
        <v>Togo</v>
      </c>
      <c r="FY284" t="str">
        <v>Tonga</v>
      </c>
      <c r="FZ284" t="str">
        <v>Trinidad &amp; Tobago</v>
      </c>
      <c r="GA284" t="str">
        <v>Tunisia</v>
      </c>
      <c r="GB284" t="str">
        <v>Turkey</v>
      </c>
      <c r="GC284" t="str">
        <v>Turkmenistan</v>
      </c>
      <c r="GD284" t="str">
        <v>Tuvalu</v>
      </c>
      <c r="GE284" t="str">
        <v>Uganda</v>
      </c>
      <c r="GF284" t="str">
        <v>Ukraine</v>
      </c>
      <c r="GG284" t="str">
        <v>United Arab. Emirates</v>
      </c>
      <c r="GH284" t="str">
        <v>United Kingdom</v>
      </c>
      <c r="GI284" t="str">
        <v>Uruguay</v>
      </c>
      <c r="GJ284" t="str">
        <v>USA</v>
      </c>
      <c r="GK284" t="str">
        <v>Uzbekistan</v>
      </c>
      <c r="GL284" t="str">
        <v>Vanuatu</v>
      </c>
      <c r="GM284" t="str">
        <v>Vatican</v>
      </c>
      <c r="GN284" t="str">
        <v>Venezuela</v>
      </c>
      <c r="GO284" t="str">
        <v>Vietnam</v>
      </c>
      <c r="GP284" t="str">
        <v>Yemen</v>
      </c>
      <c r="GQ284" t="str">
        <v>Zambia</v>
      </c>
      <c r="GR284" t="str">
        <v>Zimbabwe</v>
      </c>
    </row>
    <row r="285" spans="2:200" x14ac:dyDescent="0.25">
      <c r="B285" t="str" cm="1">
        <f t="array" ref="B285:GR285">TRANSPOSE(_xlfn._xlws.FILTER(AlleLande[Lande (Engelsk)],ISNUMBER(SEARCH(Packaging!K13,AlleLande[Lande (Engelsk)])),"Kan ikke findes"))</f>
        <v>Afghanistan</v>
      </c>
      <c r="C285" t="str">
        <v>Albania</v>
      </c>
      <c r="D285" t="str">
        <v>Algeria</v>
      </c>
      <c r="E285" t="str">
        <v>Andorra</v>
      </c>
      <c r="F285" t="str">
        <v>Angola</v>
      </c>
      <c r="G285" t="str">
        <v>Antigua &amp; Barbuda</v>
      </c>
      <c r="H285" t="str">
        <v>Argentina</v>
      </c>
      <c r="I285" t="str">
        <v>Armenia</v>
      </c>
      <c r="J285" t="str">
        <v>Australia</v>
      </c>
      <c r="K285" t="str">
        <v>Austria</v>
      </c>
      <c r="L285" t="str">
        <v>Azerbaijan</v>
      </c>
      <c r="M285" t="str">
        <v>Bahamas</v>
      </c>
      <c r="N285" t="str">
        <v>Bahrain</v>
      </c>
      <c r="O285" t="str">
        <v>Bangladesh</v>
      </c>
      <c r="P285" t="str">
        <v>Barbados</v>
      </c>
      <c r="Q285" t="str">
        <v>Belarus</v>
      </c>
      <c r="R285" t="str">
        <v>Belgium</v>
      </c>
      <c r="S285" t="str">
        <v>Belize</v>
      </c>
      <c r="T285" t="str">
        <v>Benin</v>
      </c>
      <c r="U285" t="str">
        <v>Bhutan</v>
      </c>
      <c r="V285" t="str">
        <v>Bolivia</v>
      </c>
      <c r="W285" t="str">
        <v>Bosnia and Herzegovina</v>
      </c>
      <c r="X285" t="str">
        <v>Botswana</v>
      </c>
      <c r="Y285" t="str">
        <v>Brazil</v>
      </c>
      <c r="Z285" t="str">
        <v>Brunei</v>
      </c>
      <c r="AA285" t="str">
        <v>Bulgaria</v>
      </c>
      <c r="AB285" t="str">
        <v>Burkina Faso</v>
      </c>
      <c r="AC285" t="str">
        <v>Burma (Myanmar)</v>
      </c>
      <c r="AD285" t="str">
        <v>Burundi</v>
      </c>
      <c r="AE285" t="str">
        <v>Cambodia</v>
      </c>
      <c r="AF285" t="str">
        <v>Cameroon</v>
      </c>
      <c r="AG285" t="str">
        <v>Canada</v>
      </c>
      <c r="AH285" t="str">
        <v>Cape Verde Islands</v>
      </c>
      <c r="AI285" t="str">
        <v>Central Africa</v>
      </c>
      <c r="AJ285" t="str">
        <v>Chad</v>
      </c>
      <c r="AK285" t="str">
        <v>Chile</v>
      </c>
      <c r="AL285" t="str">
        <v>China</v>
      </c>
      <c r="AM285" t="str">
        <v>Colombia</v>
      </c>
      <c r="AN285" t="str">
        <v>Comoros</v>
      </c>
      <c r="AO285" t="str">
        <v>Congo</v>
      </c>
      <c r="AP285" t="str">
        <v>Costa Rica</v>
      </c>
      <c r="AQ285" t="str">
        <v>Croatia</v>
      </c>
      <c r="AR285" t="str">
        <v>Cuba</v>
      </c>
      <c r="AS285" t="str">
        <v>Cyprus</v>
      </c>
      <c r="AT285" t="str">
        <v>Czech Republic</v>
      </c>
      <c r="AU285" t="str">
        <v>Darussalem</v>
      </c>
      <c r="AV285" t="str">
        <v>Democratic rep. Congo</v>
      </c>
      <c r="AW285" t="str">
        <v>Denmark</v>
      </c>
      <c r="AX285" t="str">
        <v>Djibouti</v>
      </c>
      <c r="AY285" t="str">
        <v>Dominica</v>
      </c>
      <c r="AZ285" t="str">
        <v>Dominican Republic</v>
      </c>
      <c r="BA285" t="str">
        <v>East Timor</v>
      </c>
      <c r="BB285" t="str">
        <v>Ecuador</v>
      </c>
      <c r="BC285" t="str">
        <v>Egypt</v>
      </c>
      <c r="BD285" t="str">
        <v>El Salvador</v>
      </c>
      <c r="BE285" t="str">
        <v>Equatorial Guinea</v>
      </c>
      <c r="BF285" t="str">
        <v>Eritrea</v>
      </c>
      <c r="BG285" t="str">
        <v>Estonia</v>
      </c>
      <c r="BH285" t="str">
        <v>Ethiopia</v>
      </c>
      <c r="BI285" t="str">
        <v>EU</v>
      </c>
      <c r="BJ285" t="str">
        <v>EU/Non-EU</v>
      </c>
      <c r="BK285" t="str">
        <v>Fiji</v>
      </c>
      <c r="BL285" t="str">
        <v>Finland</v>
      </c>
      <c r="BM285" t="str">
        <v>France</v>
      </c>
      <c r="BN285" t="str">
        <v>Gabon</v>
      </c>
      <c r="BO285" t="str">
        <v>Gambia</v>
      </c>
      <c r="BP285" t="str">
        <v>Georgia</v>
      </c>
      <c r="BQ285" t="str">
        <v>Germany</v>
      </c>
      <c r="BR285" t="str">
        <v>Ghana</v>
      </c>
      <c r="BS285" t="str">
        <v>Greece</v>
      </c>
      <c r="BT285" t="str">
        <v>Grenada</v>
      </c>
      <c r="BU285" t="str">
        <v>Guatemala</v>
      </c>
      <c r="BV285" t="str">
        <v>Guinea</v>
      </c>
      <c r="BW285" t="str">
        <v>Guinea-Bissau</v>
      </c>
      <c r="BX285" t="str">
        <v>Guyana</v>
      </c>
      <c r="BY285" t="str">
        <v>Haiti</v>
      </c>
      <c r="BZ285" t="str">
        <v>Honduras</v>
      </c>
      <c r="CA285" t="str">
        <v>Hungary</v>
      </c>
      <c r="CB285" t="str">
        <v>Iceland</v>
      </c>
      <c r="CC285" t="str">
        <v>India</v>
      </c>
      <c r="CD285" t="str">
        <v>Indonesia</v>
      </c>
      <c r="CE285" t="str">
        <v>Iran</v>
      </c>
      <c r="CF285" t="str">
        <v>Iraq</v>
      </c>
      <c r="CG285" t="str">
        <v>Ireland</v>
      </c>
      <c r="CH285" t="str">
        <v>Israel</v>
      </c>
      <c r="CI285" t="str">
        <v>Italy</v>
      </c>
      <c r="CJ285" t="str">
        <v>Ivory Coast</v>
      </c>
      <c r="CK285" t="str">
        <v>Jamaica</v>
      </c>
      <c r="CL285" t="str">
        <v>Japan</v>
      </c>
      <c r="CM285" t="str">
        <v>Jordan</v>
      </c>
      <c r="CN285" t="str">
        <v>Kazakhstan</v>
      </c>
      <c r="CO285" t="str">
        <v>Kenya</v>
      </c>
      <c r="CP285" t="str">
        <v>Kiribati</v>
      </c>
      <c r="CQ285" t="str">
        <v>Kuwait</v>
      </c>
      <c r="CR285" t="str">
        <v>Kyrgyzstan</v>
      </c>
      <c r="CS285" t="str">
        <v>Laos</v>
      </c>
      <c r="CT285" t="str">
        <v>Latvia</v>
      </c>
      <c r="CU285" t="str">
        <v>Lebanon</v>
      </c>
      <c r="CV285" t="str">
        <v>Lesotho</v>
      </c>
      <c r="CW285" t="str">
        <v>Liberia</v>
      </c>
      <c r="CX285" t="str">
        <v>Libya</v>
      </c>
      <c r="CY285" t="str">
        <v>Liechtenstein</v>
      </c>
      <c r="CZ285" t="str">
        <v>Lithuania</v>
      </c>
      <c r="DA285" t="str">
        <v>Luxembourg</v>
      </c>
      <c r="DB285" t="str">
        <v>Macedonia (FYROM)</v>
      </c>
      <c r="DC285" t="str">
        <v>Madagascar</v>
      </c>
      <c r="DD285" t="str">
        <v>Malawi</v>
      </c>
      <c r="DE285" t="str">
        <v>Malaysia</v>
      </c>
      <c r="DF285" t="str">
        <v>Maldives</v>
      </c>
      <c r="DG285" t="str">
        <v>Mali</v>
      </c>
      <c r="DH285" t="str">
        <v>Malta</v>
      </c>
      <c r="DI285" t="str">
        <v>Mauritania</v>
      </c>
      <c r="DJ285" t="str">
        <v>Mauritius</v>
      </c>
      <c r="DK285" t="str">
        <v>Mexico</v>
      </c>
      <c r="DL285" t="str">
        <v>Micronesia</v>
      </c>
      <c r="DM285" t="str">
        <v>Moldova</v>
      </c>
      <c r="DN285" t="str">
        <v>Monaco</v>
      </c>
      <c r="DO285" t="str">
        <v>Mongolia</v>
      </c>
      <c r="DP285" t="str">
        <v>Morocco</v>
      </c>
      <c r="DQ285" t="str">
        <v>Mozambique</v>
      </c>
      <c r="DR285" t="str">
        <v>Namibia</v>
      </c>
      <c r="DS285" t="str">
        <v>Nauru</v>
      </c>
      <c r="DT285" t="str">
        <v>Nepal</v>
      </c>
      <c r="DU285" t="str">
        <v>New Zealand</v>
      </c>
      <c r="DV285" t="str">
        <v>Nicaragua</v>
      </c>
      <c r="DW285" t="str">
        <v>Niger</v>
      </c>
      <c r="DX285" t="str">
        <v>Nigeria</v>
      </c>
      <c r="DY285" t="str">
        <v>Non-EU</v>
      </c>
      <c r="DZ285" t="str">
        <v>North Korea</v>
      </c>
      <c r="EA285" t="str">
        <v>Norway</v>
      </c>
      <c r="EB285" t="str">
        <v>Oman</v>
      </c>
      <c r="EC285" t="str">
        <v>Pakistan</v>
      </c>
      <c r="ED285" t="str">
        <v>Palau</v>
      </c>
      <c r="EE285" t="str">
        <v>Palestine</v>
      </c>
      <c r="EF285" t="str">
        <v>Panama</v>
      </c>
      <c r="EG285" t="str">
        <v>Papua New Guinea</v>
      </c>
      <c r="EH285" t="str">
        <v>Paraguay</v>
      </c>
      <c r="EI285" t="str">
        <v>Peru</v>
      </c>
      <c r="EJ285" t="str">
        <v>Phillipines</v>
      </c>
      <c r="EK285" t="str">
        <v>Poland</v>
      </c>
      <c r="EL285" t="str">
        <v>Portugal</v>
      </c>
      <c r="EM285" t="str">
        <v>Qatar</v>
      </c>
      <c r="EN285" t="str">
        <v>Romania</v>
      </c>
      <c r="EO285" t="str">
        <v>Russia</v>
      </c>
      <c r="EP285" t="str">
        <v>Rwanda</v>
      </c>
      <c r="EQ285" t="str">
        <v>Samoa</v>
      </c>
      <c r="ER285" t="str">
        <v>San Marino</v>
      </c>
      <c r="ES285" t="str">
        <v>Sao Tome &amp; Principe</v>
      </c>
      <c r="ET285" t="str">
        <v>Saudi Arabia</v>
      </c>
      <c r="EU285" t="str">
        <v>Senegal</v>
      </c>
      <c r="EV285" t="str">
        <v>Serbia and Montenegro</v>
      </c>
      <c r="EW285" t="str">
        <v>Seychelles</v>
      </c>
      <c r="EX285" t="str">
        <v>Sierra Leone</v>
      </c>
      <c r="EY285" t="str">
        <v>Singapore</v>
      </c>
      <c r="EZ285" t="str">
        <v>Slovakia</v>
      </c>
      <c r="FA285" t="str">
        <v>Slovenia</v>
      </c>
      <c r="FB285" t="str">
        <v>Solomon Islands</v>
      </c>
      <c r="FC285" t="str">
        <v>Somalia</v>
      </c>
      <c r="FD285" t="str">
        <v>South Africa</v>
      </c>
      <c r="FE285" t="str">
        <v>South Korea</v>
      </c>
      <c r="FF285" t="str">
        <v>Spain</v>
      </c>
      <c r="FG285" t="str">
        <v>Sri Lanka</v>
      </c>
      <c r="FH285" t="str">
        <v>St. Kitts-Nevis</v>
      </c>
      <c r="FI285" t="str">
        <v>St. Lucia</v>
      </c>
      <c r="FJ285" t="str">
        <v>St. Vincent &amp;</v>
      </c>
      <c r="FK285" t="str">
        <v>Sudan</v>
      </c>
      <c r="FL285" t="str">
        <v>Suriname</v>
      </c>
      <c r="FM285" t="str">
        <v>Swaziland</v>
      </c>
      <c r="FN285" t="str">
        <v>Sweden</v>
      </c>
      <c r="FO285" t="str">
        <v>Switzerland</v>
      </c>
      <c r="FP285" t="str">
        <v>Syria</v>
      </c>
      <c r="FQ285" t="str">
        <v>Taiwan</v>
      </c>
      <c r="FR285" t="str">
        <v>Tajikistan</v>
      </c>
      <c r="FS285" t="str">
        <v>Tanzania</v>
      </c>
      <c r="FT285" t="str">
        <v>Thailand</v>
      </c>
      <c r="FU285" t="str">
        <v>The Grenadines</v>
      </c>
      <c r="FV285" t="str">
        <v>The Marshall Islands</v>
      </c>
      <c r="FW285" t="str">
        <v>The Netherlands</v>
      </c>
      <c r="FX285" t="str">
        <v>Togo</v>
      </c>
      <c r="FY285" t="str">
        <v>Tonga</v>
      </c>
      <c r="FZ285" t="str">
        <v>Trinidad &amp; Tobago</v>
      </c>
      <c r="GA285" t="str">
        <v>Tunisia</v>
      </c>
      <c r="GB285" t="str">
        <v>Turkey</v>
      </c>
      <c r="GC285" t="str">
        <v>Turkmenistan</v>
      </c>
      <c r="GD285" t="str">
        <v>Tuvalu</v>
      </c>
      <c r="GE285" t="str">
        <v>Uganda</v>
      </c>
      <c r="GF285" t="str">
        <v>Ukraine</v>
      </c>
      <c r="GG285" t="str">
        <v>United Arab. Emirates</v>
      </c>
      <c r="GH285" t="str">
        <v>United Kingdom</v>
      </c>
      <c r="GI285" t="str">
        <v>Uruguay</v>
      </c>
      <c r="GJ285" t="str">
        <v>USA</v>
      </c>
      <c r="GK285" t="str">
        <v>Uzbekistan</v>
      </c>
      <c r="GL285" t="str">
        <v>Vanuatu</v>
      </c>
      <c r="GM285" t="str">
        <v>Vatican</v>
      </c>
      <c r="GN285" t="str">
        <v>Venezuela</v>
      </c>
      <c r="GO285" t="str">
        <v>Vietnam</v>
      </c>
      <c r="GP285" t="str">
        <v>Yemen</v>
      </c>
      <c r="GQ285" t="str">
        <v>Zambia</v>
      </c>
      <c r="GR285" t="str">
        <v>Zimbabwe</v>
      </c>
    </row>
    <row r="286" spans="2:200" x14ac:dyDescent="0.25">
      <c r="B286" t="str" cm="1">
        <f t="array" ref="B286:GR286">TRANSPOSE(_xlfn._xlws.FILTER(AlleLande[Lande (Engelsk)],ISNUMBER(SEARCH(Packaging!K14,AlleLande[Lande (Engelsk)])),"Kan ikke findes"))</f>
        <v>Afghanistan</v>
      </c>
      <c r="C286" t="str">
        <v>Albania</v>
      </c>
      <c r="D286" t="str">
        <v>Algeria</v>
      </c>
      <c r="E286" t="str">
        <v>Andorra</v>
      </c>
      <c r="F286" t="str">
        <v>Angola</v>
      </c>
      <c r="G286" t="str">
        <v>Antigua &amp; Barbuda</v>
      </c>
      <c r="H286" t="str">
        <v>Argentina</v>
      </c>
      <c r="I286" t="str">
        <v>Armenia</v>
      </c>
      <c r="J286" t="str">
        <v>Australia</v>
      </c>
      <c r="K286" t="str">
        <v>Austria</v>
      </c>
      <c r="L286" t="str">
        <v>Azerbaijan</v>
      </c>
      <c r="M286" t="str">
        <v>Bahamas</v>
      </c>
      <c r="N286" t="str">
        <v>Bahrain</v>
      </c>
      <c r="O286" t="str">
        <v>Bangladesh</v>
      </c>
      <c r="P286" t="str">
        <v>Barbados</v>
      </c>
      <c r="Q286" t="str">
        <v>Belarus</v>
      </c>
      <c r="R286" t="str">
        <v>Belgium</v>
      </c>
      <c r="S286" t="str">
        <v>Belize</v>
      </c>
      <c r="T286" t="str">
        <v>Benin</v>
      </c>
      <c r="U286" t="str">
        <v>Bhutan</v>
      </c>
      <c r="V286" t="str">
        <v>Bolivia</v>
      </c>
      <c r="W286" t="str">
        <v>Bosnia and Herzegovina</v>
      </c>
      <c r="X286" t="str">
        <v>Botswana</v>
      </c>
      <c r="Y286" t="str">
        <v>Brazil</v>
      </c>
      <c r="Z286" t="str">
        <v>Brunei</v>
      </c>
      <c r="AA286" t="str">
        <v>Bulgaria</v>
      </c>
      <c r="AB286" t="str">
        <v>Burkina Faso</v>
      </c>
      <c r="AC286" t="str">
        <v>Burma (Myanmar)</v>
      </c>
      <c r="AD286" t="str">
        <v>Burundi</v>
      </c>
      <c r="AE286" t="str">
        <v>Cambodia</v>
      </c>
      <c r="AF286" t="str">
        <v>Cameroon</v>
      </c>
      <c r="AG286" t="str">
        <v>Canada</v>
      </c>
      <c r="AH286" t="str">
        <v>Cape Verde Islands</v>
      </c>
      <c r="AI286" t="str">
        <v>Central Africa</v>
      </c>
      <c r="AJ286" t="str">
        <v>Chad</v>
      </c>
      <c r="AK286" t="str">
        <v>Chile</v>
      </c>
      <c r="AL286" t="str">
        <v>China</v>
      </c>
      <c r="AM286" t="str">
        <v>Colombia</v>
      </c>
      <c r="AN286" t="str">
        <v>Comoros</v>
      </c>
      <c r="AO286" t="str">
        <v>Congo</v>
      </c>
      <c r="AP286" t="str">
        <v>Costa Rica</v>
      </c>
      <c r="AQ286" t="str">
        <v>Croatia</v>
      </c>
      <c r="AR286" t="str">
        <v>Cuba</v>
      </c>
      <c r="AS286" t="str">
        <v>Cyprus</v>
      </c>
      <c r="AT286" t="str">
        <v>Czech Republic</v>
      </c>
      <c r="AU286" t="str">
        <v>Darussalem</v>
      </c>
      <c r="AV286" t="str">
        <v>Democratic rep. Congo</v>
      </c>
      <c r="AW286" t="str">
        <v>Denmark</v>
      </c>
      <c r="AX286" t="str">
        <v>Djibouti</v>
      </c>
      <c r="AY286" t="str">
        <v>Dominica</v>
      </c>
      <c r="AZ286" t="str">
        <v>Dominican Republic</v>
      </c>
      <c r="BA286" t="str">
        <v>East Timor</v>
      </c>
      <c r="BB286" t="str">
        <v>Ecuador</v>
      </c>
      <c r="BC286" t="str">
        <v>Egypt</v>
      </c>
      <c r="BD286" t="str">
        <v>El Salvador</v>
      </c>
      <c r="BE286" t="str">
        <v>Equatorial Guinea</v>
      </c>
      <c r="BF286" t="str">
        <v>Eritrea</v>
      </c>
      <c r="BG286" t="str">
        <v>Estonia</v>
      </c>
      <c r="BH286" t="str">
        <v>Ethiopia</v>
      </c>
      <c r="BI286" t="str">
        <v>EU</v>
      </c>
      <c r="BJ286" t="str">
        <v>EU/Non-EU</v>
      </c>
      <c r="BK286" t="str">
        <v>Fiji</v>
      </c>
      <c r="BL286" t="str">
        <v>Finland</v>
      </c>
      <c r="BM286" t="str">
        <v>France</v>
      </c>
      <c r="BN286" t="str">
        <v>Gabon</v>
      </c>
      <c r="BO286" t="str">
        <v>Gambia</v>
      </c>
      <c r="BP286" t="str">
        <v>Georgia</v>
      </c>
      <c r="BQ286" t="str">
        <v>Germany</v>
      </c>
      <c r="BR286" t="str">
        <v>Ghana</v>
      </c>
      <c r="BS286" t="str">
        <v>Greece</v>
      </c>
      <c r="BT286" t="str">
        <v>Grenada</v>
      </c>
      <c r="BU286" t="str">
        <v>Guatemala</v>
      </c>
      <c r="BV286" t="str">
        <v>Guinea</v>
      </c>
      <c r="BW286" t="str">
        <v>Guinea-Bissau</v>
      </c>
      <c r="BX286" t="str">
        <v>Guyana</v>
      </c>
      <c r="BY286" t="str">
        <v>Haiti</v>
      </c>
      <c r="BZ286" t="str">
        <v>Honduras</v>
      </c>
      <c r="CA286" t="str">
        <v>Hungary</v>
      </c>
      <c r="CB286" t="str">
        <v>Iceland</v>
      </c>
      <c r="CC286" t="str">
        <v>India</v>
      </c>
      <c r="CD286" t="str">
        <v>Indonesia</v>
      </c>
      <c r="CE286" t="str">
        <v>Iran</v>
      </c>
      <c r="CF286" t="str">
        <v>Iraq</v>
      </c>
      <c r="CG286" t="str">
        <v>Ireland</v>
      </c>
      <c r="CH286" t="str">
        <v>Israel</v>
      </c>
      <c r="CI286" t="str">
        <v>Italy</v>
      </c>
      <c r="CJ286" t="str">
        <v>Ivory Coast</v>
      </c>
      <c r="CK286" t="str">
        <v>Jamaica</v>
      </c>
      <c r="CL286" t="str">
        <v>Japan</v>
      </c>
      <c r="CM286" t="str">
        <v>Jordan</v>
      </c>
      <c r="CN286" t="str">
        <v>Kazakhstan</v>
      </c>
      <c r="CO286" t="str">
        <v>Kenya</v>
      </c>
      <c r="CP286" t="str">
        <v>Kiribati</v>
      </c>
      <c r="CQ286" t="str">
        <v>Kuwait</v>
      </c>
      <c r="CR286" t="str">
        <v>Kyrgyzstan</v>
      </c>
      <c r="CS286" t="str">
        <v>Laos</v>
      </c>
      <c r="CT286" t="str">
        <v>Latvia</v>
      </c>
      <c r="CU286" t="str">
        <v>Lebanon</v>
      </c>
      <c r="CV286" t="str">
        <v>Lesotho</v>
      </c>
      <c r="CW286" t="str">
        <v>Liberia</v>
      </c>
      <c r="CX286" t="str">
        <v>Libya</v>
      </c>
      <c r="CY286" t="str">
        <v>Liechtenstein</v>
      </c>
      <c r="CZ286" t="str">
        <v>Lithuania</v>
      </c>
      <c r="DA286" t="str">
        <v>Luxembourg</v>
      </c>
      <c r="DB286" t="str">
        <v>Macedonia (FYROM)</v>
      </c>
      <c r="DC286" t="str">
        <v>Madagascar</v>
      </c>
      <c r="DD286" t="str">
        <v>Malawi</v>
      </c>
      <c r="DE286" t="str">
        <v>Malaysia</v>
      </c>
      <c r="DF286" t="str">
        <v>Maldives</v>
      </c>
      <c r="DG286" t="str">
        <v>Mali</v>
      </c>
      <c r="DH286" t="str">
        <v>Malta</v>
      </c>
      <c r="DI286" t="str">
        <v>Mauritania</v>
      </c>
      <c r="DJ286" t="str">
        <v>Mauritius</v>
      </c>
      <c r="DK286" t="str">
        <v>Mexico</v>
      </c>
      <c r="DL286" t="str">
        <v>Micronesia</v>
      </c>
      <c r="DM286" t="str">
        <v>Moldova</v>
      </c>
      <c r="DN286" t="str">
        <v>Monaco</v>
      </c>
      <c r="DO286" t="str">
        <v>Mongolia</v>
      </c>
      <c r="DP286" t="str">
        <v>Morocco</v>
      </c>
      <c r="DQ286" t="str">
        <v>Mozambique</v>
      </c>
      <c r="DR286" t="str">
        <v>Namibia</v>
      </c>
      <c r="DS286" t="str">
        <v>Nauru</v>
      </c>
      <c r="DT286" t="str">
        <v>Nepal</v>
      </c>
      <c r="DU286" t="str">
        <v>New Zealand</v>
      </c>
      <c r="DV286" t="str">
        <v>Nicaragua</v>
      </c>
      <c r="DW286" t="str">
        <v>Niger</v>
      </c>
      <c r="DX286" t="str">
        <v>Nigeria</v>
      </c>
      <c r="DY286" t="str">
        <v>Non-EU</v>
      </c>
      <c r="DZ286" t="str">
        <v>North Korea</v>
      </c>
      <c r="EA286" t="str">
        <v>Norway</v>
      </c>
      <c r="EB286" t="str">
        <v>Oman</v>
      </c>
      <c r="EC286" t="str">
        <v>Pakistan</v>
      </c>
      <c r="ED286" t="str">
        <v>Palau</v>
      </c>
      <c r="EE286" t="str">
        <v>Palestine</v>
      </c>
      <c r="EF286" t="str">
        <v>Panama</v>
      </c>
      <c r="EG286" t="str">
        <v>Papua New Guinea</v>
      </c>
      <c r="EH286" t="str">
        <v>Paraguay</v>
      </c>
      <c r="EI286" t="str">
        <v>Peru</v>
      </c>
      <c r="EJ286" t="str">
        <v>Phillipines</v>
      </c>
      <c r="EK286" t="str">
        <v>Poland</v>
      </c>
      <c r="EL286" t="str">
        <v>Portugal</v>
      </c>
      <c r="EM286" t="str">
        <v>Qatar</v>
      </c>
      <c r="EN286" t="str">
        <v>Romania</v>
      </c>
      <c r="EO286" t="str">
        <v>Russia</v>
      </c>
      <c r="EP286" t="str">
        <v>Rwanda</v>
      </c>
      <c r="EQ286" t="str">
        <v>Samoa</v>
      </c>
      <c r="ER286" t="str">
        <v>San Marino</v>
      </c>
      <c r="ES286" t="str">
        <v>Sao Tome &amp; Principe</v>
      </c>
      <c r="ET286" t="str">
        <v>Saudi Arabia</v>
      </c>
      <c r="EU286" t="str">
        <v>Senegal</v>
      </c>
      <c r="EV286" t="str">
        <v>Serbia and Montenegro</v>
      </c>
      <c r="EW286" t="str">
        <v>Seychelles</v>
      </c>
      <c r="EX286" t="str">
        <v>Sierra Leone</v>
      </c>
      <c r="EY286" t="str">
        <v>Singapore</v>
      </c>
      <c r="EZ286" t="str">
        <v>Slovakia</v>
      </c>
      <c r="FA286" t="str">
        <v>Slovenia</v>
      </c>
      <c r="FB286" t="str">
        <v>Solomon Islands</v>
      </c>
      <c r="FC286" t="str">
        <v>Somalia</v>
      </c>
      <c r="FD286" t="str">
        <v>South Africa</v>
      </c>
      <c r="FE286" t="str">
        <v>South Korea</v>
      </c>
      <c r="FF286" t="str">
        <v>Spain</v>
      </c>
      <c r="FG286" t="str">
        <v>Sri Lanka</v>
      </c>
      <c r="FH286" t="str">
        <v>St. Kitts-Nevis</v>
      </c>
      <c r="FI286" t="str">
        <v>St. Lucia</v>
      </c>
      <c r="FJ286" t="str">
        <v>St. Vincent &amp;</v>
      </c>
      <c r="FK286" t="str">
        <v>Sudan</v>
      </c>
      <c r="FL286" t="str">
        <v>Suriname</v>
      </c>
      <c r="FM286" t="str">
        <v>Swaziland</v>
      </c>
      <c r="FN286" t="str">
        <v>Sweden</v>
      </c>
      <c r="FO286" t="str">
        <v>Switzerland</v>
      </c>
      <c r="FP286" t="str">
        <v>Syria</v>
      </c>
      <c r="FQ286" t="str">
        <v>Taiwan</v>
      </c>
      <c r="FR286" t="str">
        <v>Tajikistan</v>
      </c>
      <c r="FS286" t="str">
        <v>Tanzania</v>
      </c>
      <c r="FT286" t="str">
        <v>Thailand</v>
      </c>
      <c r="FU286" t="str">
        <v>The Grenadines</v>
      </c>
      <c r="FV286" t="str">
        <v>The Marshall Islands</v>
      </c>
      <c r="FW286" t="str">
        <v>The Netherlands</v>
      </c>
      <c r="FX286" t="str">
        <v>Togo</v>
      </c>
      <c r="FY286" t="str">
        <v>Tonga</v>
      </c>
      <c r="FZ286" t="str">
        <v>Trinidad &amp; Tobago</v>
      </c>
      <c r="GA286" t="str">
        <v>Tunisia</v>
      </c>
      <c r="GB286" t="str">
        <v>Turkey</v>
      </c>
      <c r="GC286" t="str">
        <v>Turkmenistan</v>
      </c>
      <c r="GD286" t="str">
        <v>Tuvalu</v>
      </c>
      <c r="GE286" t="str">
        <v>Uganda</v>
      </c>
      <c r="GF286" t="str">
        <v>Ukraine</v>
      </c>
      <c r="GG286" t="str">
        <v>United Arab. Emirates</v>
      </c>
      <c r="GH286" t="str">
        <v>United Kingdom</v>
      </c>
      <c r="GI286" t="str">
        <v>Uruguay</v>
      </c>
      <c r="GJ286" t="str">
        <v>USA</v>
      </c>
      <c r="GK286" t="str">
        <v>Uzbekistan</v>
      </c>
      <c r="GL286" t="str">
        <v>Vanuatu</v>
      </c>
      <c r="GM286" t="str">
        <v>Vatican</v>
      </c>
      <c r="GN286" t="str">
        <v>Venezuela</v>
      </c>
      <c r="GO286" t="str">
        <v>Vietnam</v>
      </c>
      <c r="GP286" t="str">
        <v>Yemen</v>
      </c>
      <c r="GQ286" t="str">
        <v>Zambia</v>
      </c>
      <c r="GR286" t="str">
        <v>Zimbabwe</v>
      </c>
    </row>
    <row r="287" spans="2:200" x14ac:dyDescent="0.25">
      <c r="B287" t="str" cm="1">
        <f t="array" ref="B287:GR287">TRANSPOSE(_xlfn._xlws.FILTER(AlleLande[Lande (Engelsk)],ISNUMBER(SEARCH(Packaging!K15,AlleLande[Lande (Engelsk)])),"Kan ikke findes"))</f>
        <v>Afghanistan</v>
      </c>
      <c r="C287" t="str">
        <v>Albania</v>
      </c>
      <c r="D287" t="str">
        <v>Algeria</v>
      </c>
      <c r="E287" t="str">
        <v>Andorra</v>
      </c>
      <c r="F287" t="str">
        <v>Angola</v>
      </c>
      <c r="G287" t="str">
        <v>Antigua &amp; Barbuda</v>
      </c>
      <c r="H287" t="str">
        <v>Argentina</v>
      </c>
      <c r="I287" t="str">
        <v>Armenia</v>
      </c>
      <c r="J287" t="str">
        <v>Australia</v>
      </c>
      <c r="K287" t="str">
        <v>Austria</v>
      </c>
      <c r="L287" t="str">
        <v>Azerbaijan</v>
      </c>
      <c r="M287" t="str">
        <v>Bahamas</v>
      </c>
      <c r="N287" t="str">
        <v>Bahrain</v>
      </c>
      <c r="O287" t="str">
        <v>Bangladesh</v>
      </c>
      <c r="P287" t="str">
        <v>Barbados</v>
      </c>
      <c r="Q287" t="str">
        <v>Belarus</v>
      </c>
      <c r="R287" t="str">
        <v>Belgium</v>
      </c>
      <c r="S287" t="str">
        <v>Belize</v>
      </c>
      <c r="T287" t="str">
        <v>Benin</v>
      </c>
      <c r="U287" t="str">
        <v>Bhutan</v>
      </c>
      <c r="V287" t="str">
        <v>Bolivia</v>
      </c>
      <c r="W287" t="str">
        <v>Bosnia and Herzegovina</v>
      </c>
      <c r="X287" t="str">
        <v>Botswana</v>
      </c>
      <c r="Y287" t="str">
        <v>Brazil</v>
      </c>
      <c r="Z287" t="str">
        <v>Brunei</v>
      </c>
      <c r="AA287" t="str">
        <v>Bulgaria</v>
      </c>
      <c r="AB287" t="str">
        <v>Burkina Faso</v>
      </c>
      <c r="AC287" t="str">
        <v>Burma (Myanmar)</v>
      </c>
      <c r="AD287" t="str">
        <v>Burundi</v>
      </c>
      <c r="AE287" t="str">
        <v>Cambodia</v>
      </c>
      <c r="AF287" t="str">
        <v>Cameroon</v>
      </c>
      <c r="AG287" t="str">
        <v>Canada</v>
      </c>
      <c r="AH287" t="str">
        <v>Cape Verde Islands</v>
      </c>
      <c r="AI287" t="str">
        <v>Central Africa</v>
      </c>
      <c r="AJ287" t="str">
        <v>Chad</v>
      </c>
      <c r="AK287" t="str">
        <v>Chile</v>
      </c>
      <c r="AL287" t="str">
        <v>China</v>
      </c>
      <c r="AM287" t="str">
        <v>Colombia</v>
      </c>
      <c r="AN287" t="str">
        <v>Comoros</v>
      </c>
      <c r="AO287" t="str">
        <v>Congo</v>
      </c>
      <c r="AP287" t="str">
        <v>Costa Rica</v>
      </c>
      <c r="AQ287" t="str">
        <v>Croatia</v>
      </c>
      <c r="AR287" t="str">
        <v>Cuba</v>
      </c>
      <c r="AS287" t="str">
        <v>Cyprus</v>
      </c>
      <c r="AT287" t="str">
        <v>Czech Republic</v>
      </c>
      <c r="AU287" t="str">
        <v>Darussalem</v>
      </c>
      <c r="AV287" t="str">
        <v>Democratic rep. Congo</v>
      </c>
      <c r="AW287" t="str">
        <v>Denmark</v>
      </c>
      <c r="AX287" t="str">
        <v>Djibouti</v>
      </c>
      <c r="AY287" t="str">
        <v>Dominica</v>
      </c>
      <c r="AZ287" t="str">
        <v>Dominican Republic</v>
      </c>
      <c r="BA287" t="str">
        <v>East Timor</v>
      </c>
      <c r="BB287" t="str">
        <v>Ecuador</v>
      </c>
      <c r="BC287" t="str">
        <v>Egypt</v>
      </c>
      <c r="BD287" t="str">
        <v>El Salvador</v>
      </c>
      <c r="BE287" t="str">
        <v>Equatorial Guinea</v>
      </c>
      <c r="BF287" t="str">
        <v>Eritrea</v>
      </c>
      <c r="BG287" t="str">
        <v>Estonia</v>
      </c>
      <c r="BH287" t="str">
        <v>Ethiopia</v>
      </c>
      <c r="BI287" t="str">
        <v>EU</v>
      </c>
      <c r="BJ287" t="str">
        <v>EU/Non-EU</v>
      </c>
      <c r="BK287" t="str">
        <v>Fiji</v>
      </c>
      <c r="BL287" t="str">
        <v>Finland</v>
      </c>
      <c r="BM287" t="str">
        <v>France</v>
      </c>
      <c r="BN287" t="str">
        <v>Gabon</v>
      </c>
      <c r="BO287" t="str">
        <v>Gambia</v>
      </c>
      <c r="BP287" t="str">
        <v>Georgia</v>
      </c>
      <c r="BQ287" t="str">
        <v>Germany</v>
      </c>
      <c r="BR287" t="str">
        <v>Ghana</v>
      </c>
      <c r="BS287" t="str">
        <v>Greece</v>
      </c>
      <c r="BT287" t="str">
        <v>Grenada</v>
      </c>
      <c r="BU287" t="str">
        <v>Guatemala</v>
      </c>
      <c r="BV287" t="str">
        <v>Guinea</v>
      </c>
      <c r="BW287" t="str">
        <v>Guinea-Bissau</v>
      </c>
      <c r="BX287" t="str">
        <v>Guyana</v>
      </c>
      <c r="BY287" t="str">
        <v>Haiti</v>
      </c>
      <c r="BZ287" t="str">
        <v>Honduras</v>
      </c>
      <c r="CA287" t="str">
        <v>Hungary</v>
      </c>
      <c r="CB287" t="str">
        <v>Iceland</v>
      </c>
      <c r="CC287" t="str">
        <v>India</v>
      </c>
      <c r="CD287" t="str">
        <v>Indonesia</v>
      </c>
      <c r="CE287" t="str">
        <v>Iran</v>
      </c>
      <c r="CF287" t="str">
        <v>Iraq</v>
      </c>
      <c r="CG287" t="str">
        <v>Ireland</v>
      </c>
      <c r="CH287" t="str">
        <v>Israel</v>
      </c>
      <c r="CI287" t="str">
        <v>Italy</v>
      </c>
      <c r="CJ287" t="str">
        <v>Ivory Coast</v>
      </c>
      <c r="CK287" t="str">
        <v>Jamaica</v>
      </c>
      <c r="CL287" t="str">
        <v>Japan</v>
      </c>
      <c r="CM287" t="str">
        <v>Jordan</v>
      </c>
      <c r="CN287" t="str">
        <v>Kazakhstan</v>
      </c>
      <c r="CO287" t="str">
        <v>Kenya</v>
      </c>
      <c r="CP287" t="str">
        <v>Kiribati</v>
      </c>
      <c r="CQ287" t="str">
        <v>Kuwait</v>
      </c>
      <c r="CR287" t="str">
        <v>Kyrgyzstan</v>
      </c>
      <c r="CS287" t="str">
        <v>Laos</v>
      </c>
      <c r="CT287" t="str">
        <v>Latvia</v>
      </c>
      <c r="CU287" t="str">
        <v>Lebanon</v>
      </c>
      <c r="CV287" t="str">
        <v>Lesotho</v>
      </c>
      <c r="CW287" t="str">
        <v>Liberia</v>
      </c>
      <c r="CX287" t="str">
        <v>Libya</v>
      </c>
      <c r="CY287" t="str">
        <v>Liechtenstein</v>
      </c>
      <c r="CZ287" t="str">
        <v>Lithuania</v>
      </c>
      <c r="DA287" t="str">
        <v>Luxembourg</v>
      </c>
      <c r="DB287" t="str">
        <v>Macedonia (FYROM)</v>
      </c>
      <c r="DC287" t="str">
        <v>Madagascar</v>
      </c>
      <c r="DD287" t="str">
        <v>Malawi</v>
      </c>
      <c r="DE287" t="str">
        <v>Malaysia</v>
      </c>
      <c r="DF287" t="str">
        <v>Maldives</v>
      </c>
      <c r="DG287" t="str">
        <v>Mali</v>
      </c>
      <c r="DH287" t="str">
        <v>Malta</v>
      </c>
      <c r="DI287" t="str">
        <v>Mauritania</v>
      </c>
      <c r="DJ287" t="str">
        <v>Mauritius</v>
      </c>
      <c r="DK287" t="str">
        <v>Mexico</v>
      </c>
      <c r="DL287" t="str">
        <v>Micronesia</v>
      </c>
      <c r="DM287" t="str">
        <v>Moldova</v>
      </c>
      <c r="DN287" t="str">
        <v>Monaco</v>
      </c>
      <c r="DO287" t="str">
        <v>Mongolia</v>
      </c>
      <c r="DP287" t="str">
        <v>Morocco</v>
      </c>
      <c r="DQ287" t="str">
        <v>Mozambique</v>
      </c>
      <c r="DR287" t="str">
        <v>Namibia</v>
      </c>
      <c r="DS287" t="str">
        <v>Nauru</v>
      </c>
      <c r="DT287" t="str">
        <v>Nepal</v>
      </c>
      <c r="DU287" t="str">
        <v>New Zealand</v>
      </c>
      <c r="DV287" t="str">
        <v>Nicaragua</v>
      </c>
      <c r="DW287" t="str">
        <v>Niger</v>
      </c>
      <c r="DX287" t="str">
        <v>Nigeria</v>
      </c>
      <c r="DY287" t="str">
        <v>Non-EU</v>
      </c>
      <c r="DZ287" t="str">
        <v>North Korea</v>
      </c>
      <c r="EA287" t="str">
        <v>Norway</v>
      </c>
      <c r="EB287" t="str">
        <v>Oman</v>
      </c>
      <c r="EC287" t="str">
        <v>Pakistan</v>
      </c>
      <c r="ED287" t="str">
        <v>Palau</v>
      </c>
      <c r="EE287" t="str">
        <v>Palestine</v>
      </c>
      <c r="EF287" t="str">
        <v>Panama</v>
      </c>
      <c r="EG287" t="str">
        <v>Papua New Guinea</v>
      </c>
      <c r="EH287" t="str">
        <v>Paraguay</v>
      </c>
      <c r="EI287" t="str">
        <v>Peru</v>
      </c>
      <c r="EJ287" t="str">
        <v>Phillipines</v>
      </c>
      <c r="EK287" t="str">
        <v>Poland</v>
      </c>
      <c r="EL287" t="str">
        <v>Portugal</v>
      </c>
      <c r="EM287" t="str">
        <v>Qatar</v>
      </c>
      <c r="EN287" t="str">
        <v>Romania</v>
      </c>
      <c r="EO287" t="str">
        <v>Russia</v>
      </c>
      <c r="EP287" t="str">
        <v>Rwanda</v>
      </c>
      <c r="EQ287" t="str">
        <v>Samoa</v>
      </c>
      <c r="ER287" t="str">
        <v>San Marino</v>
      </c>
      <c r="ES287" t="str">
        <v>Sao Tome &amp; Principe</v>
      </c>
      <c r="ET287" t="str">
        <v>Saudi Arabia</v>
      </c>
      <c r="EU287" t="str">
        <v>Senegal</v>
      </c>
      <c r="EV287" t="str">
        <v>Serbia and Montenegro</v>
      </c>
      <c r="EW287" t="str">
        <v>Seychelles</v>
      </c>
      <c r="EX287" t="str">
        <v>Sierra Leone</v>
      </c>
      <c r="EY287" t="str">
        <v>Singapore</v>
      </c>
      <c r="EZ287" t="str">
        <v>Slovakia</v>
      </c>
      <c r="FA287" t="str">
        <v>Slovenia</v>
      </c>
      <c r="FB287" t="str">
        <v>Solomon Islands</v>
      </c>
      <c r="FC287" t="str">
        <v>Somalia</v>
      </c>
      <c r="FD287" t="str">
        <v>South Africa</v>
      </c>
      <c r="FE287" t="str">
        <v>South Korea</v>
      </c>
      <c r="FF287" t="str">
        <v>Spain</v>
      </c>
      <c r="FG287" t="str">
        <v>Sri Lanka</v>
      </c>
      <c r="FH287" t="str">
        <v>St. Kitts-Nevis</v>
      </c>
      <c r="FI287" t="str">
        <v>St. Lucia</v>
      </c>
      <c r="FJ287" t="str">
        <v>St. Vincent &amp;</v>
      </c>
      <c r="FK287" t="str">
        <v>Sudan</v>
      </c>
      <c r="FL287" t="str">
        <v>Suriname</v>
      </c>
      <c r="FM287" t="str">
        <v>Swaziland</v>
      </c>
      <c r="FN287" t="str">
        <v>Sweden</v>
      </c>
      <c r="FO287" t="str">
        <v>Switzerland</v>
      </c>
      <c r="FP287" t="str">
        <v>Syria</v>
      </c>
      <c r="FQ287" t="str">
        <v>Taiwan</v>
      </c>
      <c r="FR287" t="str">
        <v>Tajikistan</v>
      </c>
      <c r="FS287" t="str">
        <v>Tanzania</v>
      </c>
      <c r="FT287" t="str">
        <v>Thailand</v>
      </c>
      <c r="FU287" t="str">
        <v>The Grenadines</v>
      </c>
      <c r="FV287" t="str">
        <v>The Marshall Islands</v>
      </c>
      <c r="FW287" t="str">
        <v>The Netherlands</v>
      </c>
      <c r="FX287" t="str">
        <v>Togo</v>
      </c>
      <c r="FY287" t="str">
        <v>Tonga</v>
      </c>
      <c r="FZ287" t="str">
        <v>Trinidad &amp; Tobago</v>
      </c>
      <c r="GA287" t="str">
        <v>Tunisia</v>
      </c>
      <c r="GB287" t="str">
        <v>Turkey</v>
      </c>
      <c r="GC287" t="str">
        <v>Turkmenistan</v>
      </c>
      <c r="GD287" t="str">
        <v>Tuvalu</v>
      </c>
      <c r="GE287" t="str">
        <v>Uganda</v>
      </c>
      <c r="GF287" t="str">
        <v>Ukraine</v>
      </c>
      <c r="GG287" t="str">
        <v>United Arab. Emirates</v>
      </c>
      <c r="GH287" t="str">
        <v>United Kingdom</v>
      </c>
      <c r="GI287" t="str">
        <v>Uruguay</v>
      </c>
      <c r="GJ287" t="str">
        <v>USA</v>
      </c>
      <c r="GK287" t="str">
        <v>Uzbekistan</v>
      </c>
      <c r="GL287" t="str">
        <v>Vanuatu</v>
      </c>
      <c r="GM287" t="str">
        <v>Vatican</v>
      </c>
      <c r="GN287" t="str">
        <v>Venezuela</v>
      </c>
      <c r="GO287" t="str">
        <v>Vietnam</v>
      </c>
      <c r="GP287" t="str">
        <v>Yemen</v>
      </c>
      <c r="GQ287" t="str">
        <v>Zambia</v>
      </c>
      <c r="GR287" t="str">
        <v>Zimbabwe</v>
      </c>
    </row>
    <row r="288" spans="2:200" x14ac:dyDescent="0.25">
      <c r="B288" t="str" cm="1">
        <f t="array" ref="B288:GR288">TRANSPOSE(_xlfn._xlws.FILTER(AlleLande[Lande (Engelsk)],ISNUMBER(SEARCH(Packaging!K16,AlleLande[Lande (Engelsk)])),"Kan ikke findes"))</f>
        <v>Afghanistan</v>
      </c>
      <c r="C288" t="str">
        <v>Albania</v>
      </c>
      <c r="D288" t="str">
        <v>Algeria</v>
      </c>
      <c r="E288" t="str">
        <v>Andorra</v>
      </c>
      <c r="F288" t="str">
        <v>Angola</v>
      </c>
      <c r="G288" t="str">
        <v>Antigua &amp; Barbuda</v>
      </c>
      <c r="H288" t="str">
        <v>Argentina</v>
      </c>
      <c r="I288" t="str">
        <v>Armenia</v>
      </c>
      <c r="J288" t="str">
        <v>Australia</v>
      </c>
      <c r="K288" t="str">
        <v>Austria</v>
      </c>
      <c r="L288" t="str">
        <v>Azerbaijan</v>
      </c>
      <c r="M288" t="str">
        <v>Bahamas</v>
      </c>
      <c r="N288" t="str">
        <v>Bahrain</v>
      </c>
      <c r="O288" t="str">
        <v>Bangladesh</v>
      </c>
      <c r="P288" t="str">
        <v>Barbados</v>
      </c>
      <c r="Q288" t="str">
        <v>Belarus</v>
      </c>
      <c r="R288" t="str">
        <v>Belgium</v>
      </c>
      <c r="S288" t="str">
        <v>Belize</v>
      </c>
      <c r="T288" t="str">
        <v>Benin</v>
      </c>
      <c r="U288" t="str">
        <v>Bhutan</v>
      </c>
      <c r="V288" t="str">
        <v>Bolivia</v>
      </c>
      <c r="W288" t="str">
        <v>Bosnia and Herzegovina</v>
      </c>
      <c r="X288" t="str">
        <v>Botswana</v>
      </c>
      <c r="Y288" t="str">
        <v>Brazil</v>
      </c>
      <c r="Z288" t="str">
        <v>Brunei</v>
      </c>
      <c r="AA288" t="str">
        <v>Bulgaria</v>
      </c>
      <c r="AB288" t="str">
        <v>Burkina Faso</v>
      </c>
      <c r="AC288" t="str">
        <v>Burma (Myanmar)</v>
      </c>
      <c r="AD288" t="str">
        <v>Burundi</v>
      </c>
      <c r="AE288" t="str">
        <v>Cambodia</v>
      </c>
      <c r="AF288" t="str">
        <v>Cameroon</v>
      </c>
      <c r="AG288" t="str">
        <v>Canada</v>
      </c>
      <c r="AH288" t="str">
        <v>Cape Verde Islands</v>
      </c>
      <c r="AI288" t="str">
        <v>Central Africa</v>
      </c>
      <c r="AJ288" t="str">
        <v>Chad</v>
      </c>
      <c r="AK288" t="str">
        <v>Chile</v>
      </c>
      <c r="AL288" t="str">
        <v>China</v>
      </c>
      <c r="AM288" t="str">
        <v>Colombia</v>
      </c>
      <c r="AN288" t="str">
        <v>Comoros</v>
      </c>
      <c r="AO288" t="str">
        <v>Congo</v>
      </c>
      <c r="AP288" t="str">
        <v>Costa Rica</v>
      </c>
      <c r="AQ288" t="str">
        <v>Croatia</v>
      </c>
      <c r="AR288" t="str">
        <v>Cuba</v>
      </c>
      <c r="AS288" t="str">
        <v>Cyprus</v>
      </c>
      <c r="AT288" t="str">
        <v>Czech Republic</v>
      </c>
      <c r="AU288" t="str">
        <v>Darussalem</v>
      </c>
      <c r="AV288" t="str">
        <v>Democratic rep. Congo</v>
      </c>
      <c r="AW288" t="str">
        <v>Denmark</v>
      </c>
      <c r="AX288" t="str">
        <v>Djibouti</v>
      </c>
      <c r="AY288" t="str">
        <v>Dominica</v>
      </c>
      <c r="AZ288" t="str">
        <v>Dominican Republic</v>
      </c>
      <c r="BA288" t="str">
        <v>East Timor</v>
      </c>
      <c r="BB288" t="str">
        <v>Ecuador</v>
      </c>
      <c r="BC288" t="str">
        <v>Egypt</v>
      </c>
      <c r="BD288" t="str">
        <v>El Salvador</v>
      </c>
      <c r="BE288" t="str">
        <v>Equatorial Guinea</v>
      </c>
      <c r="BF288" t="str">
        <v>Eritrea</v>
      </c>
      <c r="BG288" t="str">
        <v>Estonia</v>
      </c>
      <c r="BH288" t="str">
        <v>Ethiopia</v>
      </c>
      <c r="BI288" t="str">
        <v>EU</v>
      </c>
      <c r="BJ288" t="str">
        <v>EU/Non-EU</v>
      </c>
      <c r="BK288" t="str">
        <v>Fiji</v>
      </c>
      <c r="BL288" t="str">
        <v>Finland</v>
      </c>
      <c r="BM288" t="str">
        <v>France</v>
      </c>
      <c r="BN288" t="str">
        <v>Gabon</v>
      </c>
      <c r="BO288" t="str">
        <v>Gambia</v>
      </c>
      <c r="BP288" t="str">
        <v>Georgia</v>
      </c>
      <c r="BQ288" t="str">
        <v>Germany</v>
      </c>
      <c r="BR288" t="str">
        <v>Ghana</v>
      </c>
      <c r="BS288" t="str">
        <v>Greece</v>
      </c>
      <c r="BT288" t="str">
        <v>Grenada</v>
      </c>
      <c r="BU288" t="str">
        <v>Guatemala</v>
      </c>
      <c r="BV288" t="str">
        <v>Guinea</v>
      </c>
      <c r="BW288" t="str">
        <v>Guinea-Bissau</v>
      </c>
      <c r="BX288" t="str">
        <v>Guyana</v>
      </c>
      <c r="BY288" t="str">
        <v>Haiti</v>
      </c>
      <c r="BZ288" t="str">
        <v>Honduras</v>
      </c>
      <c r="CA288" t="str">
        <v>Hungary</v>
      </c>
      <c r="CB288" t="str">
        <v>Iceland</v>
      </c>
      <c r="CC288" t="str">
        <v>India</v>
      </c>
      <c r="CD288" t="str">
        <v>Indonesia</v>
      </c>
      <c r="CE288" t="str">
        <v>Iran</v>
      </c>
      <c r="CF288" t="str">
        <v>Iraq</v>
      </c>
      <c r="CG288" t="str">
        <v>Ireland</v>
      </c>
      <c r="CH288" t="str">
        <v>Israel</v>
      </c>
      <c r="CI288" t="str">
        <v>Italy</v>
      </c>
      <c r="CJ288" t="str">
        <v>Ivory Coast</v>
      </c>
      <c r="CK288" t="str">
        <v>Jamaica</v>
      </c>
      <c r="CL288" t="str">
        <v>Japan</v>
      </c>
      <c r="CM288" t="str">
        <v>Jordan</v>
      </c>
      <c r="CN288" t="str">
        <v>Kazakhstan</v>
      </c>
      <c r="CO288" t="str">
        <v>Kenya</v>
      </c>
      <c r="CP288" t="str">
        <v>Kiribati</v>
      </c>
      <c r="CQ288" t="str">
        <v>Kuwait</v>
      </c>
      <c r="CR288" t="str">
        <v>Kyrgyzstan</v>
      </c>
      <c r="CS288" t="str">
        <v>Laos</v>
      </c>
      <c r="CT288" t="str">
        <v>Latvia</v>
      </c>
      <c r="CU288" t="str">
        <v>Lebanon</v>
      </c>
      <c r="CV288" t="str">
        <v>Lesotho</v>
      </c>
      <c r="CW288" t="str">
        <v>Liberia</v>
      </c>
      <c r="CX288" t="str">
        <v>Libya</v>
      </c>
      <c r="CY288" t="str">
        <v>Liechtenstein</v>
      </c>
      <c r="CZ288" t="str">
        <v>Lithuania</v>
      </c>
      <c r="DA288" t="str">
        <v>Luxembourg</v>
      </c>
      <c r="DB288" t="str">
        <v>Macedonia (FYROM)</v>
      </c>
      <c r="DC288" t="str">
        <v>Madagascar</v>
      </c>
      <c r="DD288" t="str">
        <v>Malawi</v>
      </c>
      <c r="DE288" t="str">
        <v>Malaysia</v>
      </c>
      <c r="DF288" t="str">
        <v>Maldives</v>
      </c>
      <c r="DG288" t="str">
        <v>Mali</v>
      </c>
      <c r="DH288" t="str">
        <v>Malta</v>
      </c>
      <c r="DI288" t="str">
        <v>Mauritania</v>
      </c>
      <c r="DJ288" t="str">
        <v>Mauritius</v>
      </c>
      <c r="DK288" t="str">
        <v>Mexico</v>
      </c>
      <c r="DL288" t="str">
        <v>Micronesia</v>
      </c>
      <c r="DM288" t="str">
        <v>Moldova</v>
      </c>
      <c r="DN288" t="str">
        <v>Monaco</v>
      </c>
      <c r="DO288" t="str">
        <v>Mongolia</v>
      </c>
      <c r="DP288" t="str">
        <v>Morocco</v>
      </c>
      <c r="DQ288" t="str">
        <v>Mozambique</v>
      </c>
      <c r="DR288" t="str">
        <v>Namibia</v>
      </c>
      <c r="DS288" t="str">
        <v>Nauru</v>
      </c>
      <c r="DT288" t="str">
        <v>Nepal</v>
      </c>
      <c r="DU288" t="str">
        <v>New Zealand</v>
      </c>
      <c r="DV288" t="str">
        <v>Nicaragua</v>
      </c>
      <c r="DW288" t="str">
        <v>Niger</v>
      </c>
      <c r="DX288" t="str">
        <v>Nigeria</v>
      </c>
      <c r="DY288" t="str">
        <v>Non-EU</v>
      </c>
      <c r="DZ288" t="str">
        <v>North Korea</v>
      </c>
      <c r="EA288" t="str">
        <v>Norway</v>
      </c>
      <c r="EB288" t="str">
        <v>Oman</v>
      </c>
      <c r="EC288" t="str">
        <v>Pakistan</v>
      </c>
      <c r="ED288" t="str">
        <v>Palau</v>
      </c>
      <c r="EE288" t="str">
        <v>Palestine</v>
      </c>
      <c r="EF288" t="str">
        <v>Panama</v>
      </c>
      <c r="EG288" t="str">
        <v>Papua New Guinea</v>
      </c>
      <c r="EH288" t="str">
        <v>Paraguay</v>
      </c>
      <c r="EI288" t="str">
        <v>Peru</v>
      </c>
      <c r="EJ288" t="str">
        <v>Phillipines</v>
      </c>
      <c r="EK288" t="str">
        <v>Poland</v>
      </c>
      <c r="EL288" t="str">
        <v>Portugal</v>
      </c>
      <c r="EM288" t="str">
        <v>Qatar</v>
      </c>
      <c r="EN288" t="str">
        <v>Romania</v>
      </c>
      <c r="EO288" t="str">
        <v>Russia</v>
      </c>
      <c r="EP288" t="str">
        <v>Rwanda</v>
      </c>
      <c r="EQ288" t="str">
        <v>Samoa</v>
      </c>
      <c r="ER288" t="str">
        <v>San Marino</v>
      </c>
      <c r="ES288" t="str">
        <v>Sao Tome &amp; Principe</v>
      </c>
      <c r="ET288" t="str">
        <v>Saudi Arabia</v>
      </c>
      <c r="EU288" t="str">
        <v>Senegal</v>
      </c>
      <c r="EV288" t="str">
        <v>Serbia and Montenegro</v>
      </c>
      <c r="EW288" t="str">
        <v>Seychelles</v>
      </c>
      <c r="EX288" t="str">
        <v>Sierra Leone</v>
      </c>
      <c r="EY288" t="str">
        <v>Singapore</v>
      </c>
      <c r="EZ288" t="str">
        <v>Slovakia</v>
      </c>
      <c r="FA288" t="str">
        <v>Slovenia</v>
      </c>
      <c r="FB288" t="str">
        <v>Solomon Islands</v>
      </c>
      <c r="FC288" t="str">
        <v>Somalia</v>
      </c>
      <c r="FD288" t="str">
        <v>South Africa</v>
      </c>
      <c r="FE288" t="str">
        <v>South Korea</v>
      </c>
      <c r="FF288" t="str">
        <v>Spain</v>
      </c>
      <c r="FG288" t="str">
        <v>Sri Lanka</v>
      </c>
      <c r="FH288" t="str">
        <v>St. Kitts-Nevis</v>
      </c>
      <c r="FI288" t="str">
        <v>St. Lucia</v>
      </c>
      <c r="FJ288" t="str">
        <v>St. Vincent &amp;</v>
      </c>
      <c r="FK288" t="str">
        <v>Sudan</v>
      </c>
      <c r="FL288" t="str">
        <v>Suriname</v>
      </c>
      <c r="FM288" t="str">
        <v>Swaziland</v>
      </c>
      <c r="FN288" t="str">
        <v>Sweden</v>
      </c>
      <c r="FO288" t="str">
        <v>Switzerland</v>
      </c>
      <c r="FP288" t="str">
        <v>Syria</v>
      </c>
      <c r="FQ288" t="str">
        <v>Taiwan</v>
      </c>
      <c r="FR288" t="str">
        <v>Tajikistan</v>
      </c>
      <c r="FS288" t="str">
        <v>Tanzania</v>
      </c>
      <c r="FT288" t="str">
        <v>Thailand</v>
      </c>
      <c r="FU288" t="str">
        <v>The Grenadines</v>
      </c>
      <c r="FV288" t="str">
        <v>The Marshall Islands</v>
      </c>
      <c r="FW288" t="str">
        <v>The Netherlands</v>
      </c>
      <c r="FX288" t="str">
        <v>Togo</v>
      </c>
      <c r="FY288" t="str">
        <v>Tonga</v>
      </c>
      <c r="FZ288" t="str">
        <v>Trinidad &amp; Tobago</v>
      </c>
      <c r="GA288" t="str">
        <v>Tunisia</v>
      </c>
      <c r="GB288" t="str">
        <v>Turkey</v>
      </c>
      <c r="GC288" t="str">
        <v>Turkmenistan</v>
      </c>
      <c r="GD288" t="str">
        <v>Tuvalu</v>
      </c>
      <c r="GE288" t="str">
        <v>Uganda</v>
      </c>
      <c r="GF288" t="str">
        <v>Ukraine</v>
      </c>
      <c r="GG288" t="str">
        <v>United Arab. Emirates</v>
      </c>
      <c r="GH288" t="str">
        <v>United Kingdom</v>
      </c>
      <c r="GI288" t="str">
        <v>Uruguay</v>
      </c>
      <c r="GJ288" t="str">
        <v>USA</v>
      </c>
      <c r="GK288" t="str">
        <v>Uzbekistan</v>
      </c>
      <c r="GL288" t="str">
        <v>Vanuatu</v>
      </c>
      <c r="GM288" t="str">
        <v>Vatican</v>
      </c>
      <c r="GN288" t="str">
        <v>Venezuela</v>
      </c>
      <c r="GO288" t="str">
        <v>Vietnam</v>
      </c>
      <c r="GP288" t="str">
        <v>Yemen</v>
      </c>
      <c r="GQ288" t="str">
        <v>Zambia</v>
      </c>
      <c r="GR288" t="str">
        <v>Zimbabwe</v>
      </c>
    </row>
    <row r="289" spans="2:200" x14ac:dyDescent="0.25">
      <c r="B289" t="str" cm="1">
        <f t="array" ref="B289:GR289">TRANSPOSE(_xlfn._xlws.FILTER(AlleLande[Lande (Engelsk)],ISNUMBER(SEARCH(Packaging!K17,AlleLande[Lande (Engelsk)])),"Kan ikke findes"))</f>
        <v>Afghanistan</v>
      </c>
      <c r="C289" t="str">
        <v>Albania</v>
      </c>
      <c r="D289" t="str">
        <v>Algeria</v>
      </c>
      <c r="E289" t="str">
        <v>Andorra</v>
      </c>
      <c r="F289" t="str">
        <v>Angola</v>
      </c>
      <c r="G289" t="str">
        <v>Antigua &amp; Barbuda</v>
      </c>
      <c r="H289" t="str">
        <v>Argentina</v>
      </c>
      <c r="I289" t="str">
        <v>Armenia</v>
      </c>
      <c r="J289" t="str">
        <v>Australia</v>
      </c>
      <c r="K289" t="str">
        <v>Austria</v>
      </c>
      <c r="L289" t="str">
        <v>Azerbaijan</v>
      </c>
      <c r="M289" t="str">
        <v>Bahamas</v>
      </c>
      <c r="N289" t="str">
        <v>Bahrain</v>
      </c>
      <c r="O289" t="str">
        <v>Bangladesh</v>
      </c>
      <c r="P289" t="str">
        <v>Barbados</v>
      </c>
      <c r="Q289" t="str">
        <v>Belarus</v>
      </c>
      <c r="R289" t="str">
        <v>Belgium</v>
      </c>
      <c r="S289" t="str">
        <v>Belize</v>
      </c>
      <c r="T289" t="str">
        <v>Benin</v>
      </c>
      <c r="U289" t="str">
        <v>Bhutan</v>
      </c>
      <c r="V289" t="str">
        <v>Bolivia</v>
      </c>
      <c r="W289" t="str">
        <v>Bosnia and Herzegovina</v>
      </c>
      <c r="X289" t="str">
        <v>Botswana</v>
      </c>
      <c r="Y289" t="str">
        <v>Brazil</v>
      </c>
      <c r="Z289" t="str">
        <v>Brunei</v>
      </c>
      <c r="AA289" t="str">
        <v>Bulgaria</v>
      </c>
      <c r="AB289" t="str">
        <v>Burkina Faso</v>
      </c>
      <c r="AC289" t="str">
        <v>Burma (Myanmar)</v>
      </c>
      <c r="AD289" t="str">
        <v>Burundi</v>
      </c>
      <c r="AE289" t="str">
        <v>Cambodia</v>
      </c>
      <c r="AF289" t="str">
        <v>Cameroon</v>
      </c>
      <c r="AG289" t="str">
        <v>Canada</v>
      </c>
      <c r="AH289" t="str">
        <v>Cape Verde Islands</v>
      </c>
      <c r="AI289" t="str">
        <v>Central Africa</v>
      </c>
      <c r="AJ289" t="str">
        <v>Chad</v>
      </c>
      <c r="AK289" t="str">
        <v>Chile</v>
      </c>
      <c r="AL289" t="str">
        <v>China</v>
      </c>
      <c r="AM289" t="str">
        <v>Colombia</v>
      </c>
      <c r="AN289" t="str">
        <v>Comoros</v>
      </c>
      <c r="AO289" t="str">
        <v>Congo</v>
      </c>
      <c r="AP289" t="str">
        <v>Costa Rica</v>
      </c>
      <c r="AQ289" t="str">
        <v>Croatia</v>
      </c>
      <c r="AR289" t="str">
        <v>Cuba</v>
      </c>
      <c r="AS289" t="str">
        <v>Cyprus</v>
      </c>
      <c r="AT289" t="str">
        <v>Czech Republic</v>
      </c>
      <c r="AU289" t="str">
        <v>Darussalem</v>
      </c>
      <c r="AV289" t="str">
        <v>Democratic rep. Congo</v>
      </c>
      <c r="AW289" t="str">
        <v>Denmark</v>
      </c>
      <c r="AX289" t="str">
        <v>Djibouti</v>
      </c>
      <c r="AY289" t="str">
        <v>Dominica</v>
      </c>
      <c r="AZ289" t="str">
        <v>Dominican Republic</v>
      </c>
      <c r="BA289" t="str">
        <v>East Timor</v>
      </c>
      <c r="BB289" t="str">
        <v>Ecuador</v>
      </c>
      <c r="BC289" t="str">
        <v>Egypt</v>
      </c>
      <c r="BD289" t="str">
        <v>El Salvador</v>
      </c>
      <c r="BE289" t="str">
        <v>Equatorial Guinea</v>
      </c>
      <c r="BF289" t="str">
        <v>Eritrea</v>
      </c>
      <c r="BG289" t="str">
        <v>Estonia</v>
      </c>
      <c r="BH289" t="str">
        <v>Ethiopia</v>
      </c>
      <c r="BI289" t="str">
        <v>EU</v>
      </c>
      <c r="BJ289" t="str">
        <v>EU/Non-EU</v>
      </c>
      <c r="BK289" t="str">
        <v>Fiji</v>
      </c>
      <c r="BL289" t="str">
        <v>Finland</v>
      </c>
      <c r="BM289" t="str">
        <v>France</v>
      </c>
      <c r="BN289" t="str">
        <v>Gabon</v>
      </c>
      <c r="BO289" t="str">
        <v>Gambia</v>
      </c>
      <c r="BP289" t="str">
        <v>Georgia</v>
      </c>
      <c r="BQ289" t="str">
        <v>Germany</v>
      </c>
      <c r="BR289" t="str">
        <v>Ghana</v>
      </c>
      <c r="BS289" t="str">
        <v>Greece</v>
      </c>
      <c r="BT289" t="str">
        <v>Grenada</v>
      </c>
      <c r="BU289" t="str">
        <v>Guatemala</v>
      </c>
      <c r="BV289" t="str">
        <v>Guinea</v>
      </c>
      <c r="BW289" t="str">
        <v>Guinea-Bissau</v>
      </c>
      <c r="BX289" t="str">
        <v>Guyana</v>
      </c>
      <c r="BY289" t="str">
        <v>Haiti</v>
      </c>
      <c r="BZ289" t="str">
        <v>Honduras</v>
      </c>
      <c r="CA289" t="str">
        <v>Hungary</v>
      </c>
      <c r="CB289" t="str">
        <v>Iceland</v>
      </c>
      <c r="CC289" t="str">
        <v>India</v>
      </c>
      <c r="CD289" t="str">
        <v>Indonesia</v>
      </c>
      <c r="CE289" t="str">
        <v>Iran</v>
      </c>
      <c r="CF289" t="str">
        <v>Iraq</v>
      </c>
      <c r="CG289" t="str">
        <v>Ireland</v>
      </c>
      <c r="CH289" t="str">
        <v>Israel</v>
      </c>
      <c r="CI289" t="str">
        <v>Italy</v>
      </c>
      <c r="CJ289" t="str">
        <v>Ivory Coast</v>
      </c>
      <c r="CK289" t="str">
        <v>Jamaica</v>
      </c>
      <c r="CL289" t="str">
        <v>Japan</v>
      </c>
      <c r="CM289" t="str">
        <v>Jordan</v>
      </c>
      <c r="CN289" t="str">
        <v>Kazakhstan</v>
      </c>
      <c r="CO289" t="str">
        <v>Kenya</v>
      </c>
      <c r="CP289" t="str">
        <v>Kiribati</v>
      </c>
      <c r="CQ289" t="str">
        <v>Kuwait</v>
      </c>
      <c r="CR289" t="str">
        <v>Kyrgyzstan</v>
      </c>
      <c r="CS289" t="str">
        <v>Laos</v>
      </c>
      <c r="CT289" t="str">
        <v>Latvia</v>
      </c>
      <c r="CU289" t="str">
        <v>Lebanon</v>
      </c>
      <c r="CV289" t="str">
        <v>Lesotho</v>
      </c>
      <c r="CW289" t="str">
        <v>Liberia</v>
      </c>
      <c r="CX289" t="str">
        <v>Libya</v>
      </c>
      <c r="CY289" t="str">
        <v>Liechtenstein</v>
      </c>
      <c r="CZ289" t="str">
        <v>Lithuania</v>
      </c>
      <c r="DA289" t="str">
        <v>Luxembourg</v>
      </c>
      <c r="DB289" t="str">
        <v>Macedonia (FYROM)</v>
      </c>
      <c r="DC289" t="str">
        <v>Madagascar</v>
      </c>
      <c r="DD289" t="str">
        <v>Malawi</v>
      </c>
      <c r="DE289" t="str">
        <v>Malaysia</v>
      </c>
      <c r="DF289" t="str">
        <v>Maldives</v>
      </c>
      <c r="DG289" t="str">
        <v>Mali</v>
      </c>
      <c r="DH289" t="str">
        <v>Malta</v>
      </c>
      <c r="DI289" t="str">
        <v>Mauritania</v>
      </c>
      <c r="DJ289" t="str">
        <v>Mauritius</v>
      </c>
      <c r="DK289" t="str">
        <v>Mexico</v>
      </c>
      <c r="DL289" t="str">
        <v>Micronesia</v>
      </c>
      <c r="DM289" t="str">
        <v>Moldova</v>
      </c>
      <c r="DN289" t="str">
        <v>Monaco</v>
      </c>
      <c r="DO289" t="str">
        <v>Mongolia</v>
      </c>
      <c r="DP289" t="str">
        <v>Morocco</v>
      </c>
      <c r="DQ289" t="str">
        <v>Mozambique</v>
      </c>
      <c r="DR289" t="str">
        <v>Namibia</v>
      </c>
      <c r="DS289" t="str">
        <v>Nauru</v>
      </c>
      <c r="DT289" t="str">
        <v>Nepal</v>
      </c>
      <c r="DU289" t="str">
        <v>New Zealand</v>
      </c>
      <c r="DV289" t="str">
        <v>Nicaragua</v>
      </c>
      <c r="DW289" t="str">
        <v>Niger</v>
      </c>
      <c r="DX289" t="str">
        <v>Nigeria</v>
      </c>
      <c r="DY289" t="str">
        <v>Non-EU</v>
      </c>
      <c r="DZ289" t="str">
        <v>North Korea</v>
      </c>
      <c r="EA289" t="str">
        <v>Norway</v>
      </c>
      <c r="EB289" t="str">
        <v>Oman</v>
      </c>
      <c r="EC289" t="str">
        <v>Pakistan</v>
      </c>
      <c r="ED289" t="str">
        <v>Palau</v>
      </c>
      <c r="EE289" t="str">
        <v>Palestine</v>
      </c>
      <c r="EF289" t="str">
        <v>Panama</v>
      </c>
      <c r="EG289" t="str">
        <v>Papua New Guinea</v>
      </c>
      <c r="EH289" t="str">
        <v>Paraguay</v>
      </c>
      <c r="EI289" t="str">
        <v>Peru</v>
      </c>
      <c r="EJ289" t="str">
        <v>Phillipines</v>
      </c>
      <c r="EK289" t="str">
        <v>Poland</v>
      </c>
      <c r="EL289" t="str">
        <v>Portugal</v>
      </c>
      <c r="EM289" t="str">
        <v>Qatar</v>
      </c>
      <c r="EN289" t="str">
        <v>Romania</v>
      </c>
      <c r="EO289" t="str">
        <v>Russia</v>
      </c>
      <c r="EP289" t="str">
        <v>Rwanda</v>
      </c>
      <c r="EQ289" t="str">
        <v>Samoa</v>
      </c>
      <c r="ER289" t="str">
        <v>San Marino</v>
      </c>
      <c r="ES289" t="str">
        <v>Sao Tome &amp; Principe</v>
      </c>
      <c r="ET289" t="str">
        <v>Saudi Arabia</v>
      </c>
      <c r="EU289" t="str">
        <v>Senegal</v>
      </c>
      <c r="EV289" t="str">
        <v>Serbia and Montenegro</v>
      </c>
      <c r="EW289" t="str">
        <v>Seychelles</v>
      </c>
      <c r="EX289" t="str">
        <v>Sierra Leone</v>
      </c>
      <c r="EY289" t="str">
        <v>Singapore</v>
      </c>
      <c r="EZ289" t="str">
        <v>Slovakia</v>
      </c>
      <c r="FA289" t="str">
        <v>Slovenia</v>
      </c>
      <c r="FB289" t="str">
        <v>Solomon Islands</v>
      </c>
      <c r="FC289" t="str">
        <v>Somalia</v>
      </c>
      <c r="FD289" t="str">
        <v>South Africa</v>
      </c>
      <c r="FE289" t="str">
        <v>South Korea</v>
      </c>
      <c r="FF289" t="str">
        <v>Spain</v>
      </c>
      <c r="FG289" t="str">
        <v>Sri Lanka</v>
      </c>
      <c r="FH289" t="str">
        <v>St. Kitts-Nevis</v>
      </c>
      <c r="FI289" t="str">
        <v>St. Lucia</v>
      </c>
      <c r="FJ289" t="str">
        <v>St. Vincent &amp;</v>
      </c>
      <c r="FK289" t="str">
        <v>Sudan</v>
      </c>
      <c r="FL289" t="str">
        <v>Suriname</v>
      </c>
      <c r="FM289" t="str">
        <v>Swaziland</v>
      </c>
      <c r="FN289" t="str">
        <v>Sweden</v>
      </c>
      <c r="FO289" t="str">
        <v>Switzerland</v>
      </c>
      <c r="FP289" t="str">
        <v>Syria</v>
      </c>
      <c r="FQ289" t="str">
        <v>Taiwan</v>
      </c>
      <c r="FR289" t="str">
        <v>Tajikistan</v>
      </c>
      <c r="FS289" t="str">
        <v>Tanzania</v>
      </c>
      <c r="FT289" t="str">
        <v>Thailand</v>
      </c>
      <c r="FU289" t="str">
        <v>The Grenadines</v>
      </c>
      <c r="FV289" t="str">
        <v>The Marshall Islands</v>
      </c>
      <c r="FW289" t="str">
        <v>The Netherlands</v>
      </c>
      <c r="FX289" t="str">
        <v>Togo</v>
      </c>
      <c r="FY289" t="str">
        <v>Tonga</v>
      </c>
      <c r="FZ289" t="str">
        <v>Trinidad &amp; Tobago</v>
      </c>
      <c r="GA289" t="str">
        <v>Tunisia</v>
      </c>
      <c r="GB289" t="str">
        <v>Turkey</v>
      </c>
      <c r="GC289" t="str">
        <v>Turkmenistan</v>
      </c>
      <c r="GD289" t="str">
        <v>Tuvalu</v>
      </c>
      <c r="GE289" t="str">
        <v>Uganda</v>
      </c>
      <c r="GF289" t="str">
        <v>Ukraine</v>
      </c>
      <c r="GG289" t="str">
        <v>United Arab. Emirates</v>
      </c>
      <c r="GH289" t="str">
        <v>United Kingdom</v>
      </c>
      <c r="GI289" t="str">
        <v>Uruguay</v>
      </c>
      <c r="GJ289" t="str">
        <v>USA</v>
      </c>
      <c r="GK289" t="str">
        <v>Uzbekistan</v>
      </c>
      <c r="GL289" t="str">
        <v>Vanuatu</v>
      </c>
      <c r="GM289" t="str">
        <v>Vatican</v>
      </c>
      <c r="GN289" t="str">
        <v>Venezuela</v>
      </c>
      <c r="GO289" t="str">
        <v>Vietnam</v>
      </c>
      <c r="GP289" t="str">
        <v>Yemen</v>
      </c>
      <c r="GQ289" t="str">
        <v>Zambia</v>
      </c>
      <c r="GR289" t="str">
        <v>Zimbabwe</v>
      </c>
    </row>
    <row r="290" spans="2:200" x14ac:dyDescent="0.25">
      <c r="B290" t="str" cm="1">
        <f t="array" ref="B290:GR290">TRANSPOSE(_xlfn._xlws.FILTER(AlleLande[Lande (Engelsk)],ISNUMBER(SEARCH(Packaging!K18,AlleLande[Lande (Engelsk)])),"Kan ikke findes"))</f>
        <v>Afghanistan</v>
      </c>
      <c r="C290" t="str">
        <v>Albania</v>
      </c>
      <c r="D290" t="str">
        <v>Algeria</v>
      </c>
      <c r="E290" t="str">
        <v>Andorra</v>
      </c>
      <c r="F290" t="str">
        <v>Angola</v>
      </c>
      <c r="G290" t="str">
        <v>Antigua &amp; Barbuda</v>
      </c>
      <c r="H290" t="str">
        <v>Argentina</v>
      </c>
      <c r="I290" t="str">
        <v>Armenia</v>
      </c>
      <c r="J290" t="str">
        <v>Australia</v>
      </c>
      <c r="K290" t="str">
        <v>Austria</v>
      </c>
      <c r="L290" t="str">
        <v>Azerbaijan</v>
      </c>
      <c r="M290" t="str">
        <v>Bahamas</v>
      </c>
      <c r="N290" t="str">
        <v>Bahrain</v>
      </c>
      <c r="O290" t="str">
        <v>Bangladesh</v>
      </c>
      <c r="P290" t="str">
        <v>Barbados</v>
      </c>
      <c r="Q290" t="str">
        <v>Belarus</v>
      </c>
      <c r="R290" t="str">
        <v>Belgium</v>
      </c>
      <c r="S290" t="str">
        <v>Belize</v>
      </c>
      <c r="T290" t="str">
        <v>Benin</v>
      </c>
      <c r="U290" t="str">
        <v>Bhutan</v>
      </c>
      <c r="V290" t="str">
        <v>Bolivia</v>
      </c>
      <c r="W290" t="str">
        <v>Bosnia and Herzegovina</v>
      </c>
      <c r="X290" t="str">
        <v>Botswana</v>
      </c>
      <c r="Y290" t="str">
        <v>Brazil</v>
      </c>
      <c r="Z290" t="str">
        <v>Brunei</v>
      </c>
      <c r="AA290" t="str">
        <v>Bulgaria</v>
      </c>
      <c r="AB290" t="str">
        <v>Burkina Faso</v>
      </c>
      <c r="AC290" t="str">
        <v>Burma (Myanmar)</v>
      </c>
      <c r="AD290" t="str">
        <v>Burundi</v>
      </c>
      <c r="AE290" t="str">
        <v>Cambodia</v>
      </c>
      <c r="AF290" t="str">
        <v>Cameroon</v>
      </c>
      <c r="AG290" t="str">
        <v>Canada</v>
      </c>
      <c r="AH290" t="str">
        <v>Cape Verde Islands</v>
      </c>
      <c r="AI290" t="str">
        <v>Central Africa</v>
      </c>
      <c r="AJ290" t="str">
        <v>Chad</v>
      </c>
      <c r="AK290" t="str">
        <v>Chile</v>
      </c>
      <c r="AL290" t="str">
        <v>China</v>
      </c>
      <c r="AM290" t="str">
        <v>Colombia</v>
      </c>
      <c r="AN290" t="str">
        <v>Comoros</v>
      </c>
      <c r="AO290" t="str">
        <v>Congo</v>
      </c>
      <c r="AP290" t="str">
        <v>Costa Rica</v>
      </c>
      <c r="AQ290" t="str">
        <v>Croatia</v>
      </c>
      <c r="AR290" t="str">
        <v>Cuba</v>
      </c>
      <c r="AS290" t="str">
        <v>Cyprus</v>
      </c>
      <c r="AT290" t="str">
        <v>Czech Republic</v>
      </c>
      <c r="AU290" t="str">
        <v>Darussalem</v>
      </c>
      <c r="AV290" t="str">
        <v>Democratic rep. Congo</v>
      </c>
      <c r="AW290" t="str">
        <v>Denmark</v>
      </c>
      <c r="AX290" t="str">
        <v>Djibouti</v>
      </c>
      <c r="AY290" t="str">
        <v>Dominica</v>
      </c>
      <c r="AZ290" t="str">
        <v>Dominican Republic</v>
      </c>
      <c r="BA290" t="str">
        <v>East Timor</v>
      </c>
      <c r="BB290" t="str">
        <v>Ecuador</v>
      </c>
      <c r="BC290" t="str">
        <v>Egypt</v>
      </c>
      <c r="BD290" t="str">
        <v>El Salvador</v>
      </c>
      <c r="BE290" t="str">
        <v>Equatorial Guinea</v>
      </c>
      <c r="BF290" t="str">
        <v>Eritrea</v>
      </c>
      <c r="BG290" t="str">
        <v>Estonia</v>
      </c>
      <c r="BH290" t="str">
        <v>Ethiopia</v>
      </c>
      <c r="BI290" t="str">
        <v>EU</v>
      </c>
      <c r="BJ290" t="str">
        <v>EU/Non-EU</v>
      </c>
      <c r="BK290" t="str">
        <v>Fiji</v>
      </c>
      <c r="BL290" t="str">
        <v>Finland</v>
      </c>
      <c r="BM290" t="str">
        <v>France</v>
      </c>
      <c r="BN290" t="str">
        <v>Gabon</v>
      </c>
      <c r="BO290" t="str">
        <v>Gambia</v>
      </c>
      <c r="BP290" t="str">
        <v>Georgia</v>
      </c>
      <c r="BQ290" t="str">
        <v>Germany</v>
      </c>
      <c r="BR290" t="str">
        <v>Ghana</v>
      </c>
      <c r="BS290" t="str">
        <v>Greece</v>
      </c>
      <c r="BT290" t="str">
        <v>Grenada</v>
      </c>
      <c r="BU290" t="str">
        <v>Guatemala</v>
      </c>
      <c r="BV290" t="str">
        <v>Guinea</v>
      </c>
      <c r="BW290" t="str">
        <v>Guinea-Bissau</v>
      </c>
      <c r="BX290" t="str">
        <v>Guyana</v>
      </c>
      <c r="BY290" t="str">
        <v>Haiti</v>
      </c>
      <c r="BZ290" t="str">
        <v>Honduras</v>
      </c>
      <c r="CA290" t="str">
        <v>Hungary</v>
      </c>
      <c r="CB290" t="str">
        <v>Iceland</v>
      </c>
      <c r="CC290" t="str">
        <v>India</v>
      </c>
      <c r="CD290" t="str">
        <v>Indonesia</v>
      </c>
      <c r="CE290" t="str">
        <v>Iran</v>
      </c>
      <c r="CF290" t="str">
        <v>Iraq</v>
      </c>
      <c r="CG290" t="str">
        <v>Ireland</v>
      </c>
      <c r="CH290" t="str">
        <v>Israel</v>
      </c>
      <c r="CI290" t="str">
        <v>Italy</v>
      </c>
      <c r="CJ290" t="str">
        <v>Ivory Coast</v>
      </c>
      <c r="CK290" t="str">
        <v>Jamaica</v>
      </c>
      <c r="CL290" t="str">
        <v>Japan</v>
      </c>
      <c r="CM290" t="str">
        <v>Jordan</v>
      </c>
      <c r="CN290" t="str">
        <v>Kazakhstan</v>
      </c>
      <c r="CO290" t="str">
        <v>Kenya</v>
      </c>
      <c r="CP290" t="str">
        <v>Kiribati</v>
      </c>
      <c r="CQ290" t="str">
        <v>Kuwait</v>
      </c>
      <c r="CR290" t="str">
        <v>Kyrgyzstan</v>
      </c>
      <c r="CS290" t="str">
        <v>Laos</v>
      </c>
      <c r="CT290" t="str">
        <v>Latvia</v>
      </c>
      <c r="CU290" t="str">
        <v>Lebanon</v>
      </c>
      <c r="CV290" t="str">
        <v>Lesotho</v>
      </c>
      <c r="CW290" t="str">
        <v>Liberia</v>
      </c>
      <c r="CX290" t="str">
        <v>Libya</v>
      </c>
      <c r="CY290" t="str">
        <v>Liechtenstein</v>
      </c>
      <c r="CZ290" t="str">
        <v>Lithuania</v>
      </c>
      <c r="DA290" t="str">
        <v>Luxembourg</v>
      </c>
      <c r="DB290" t="str">
        <v>Macedonia (FYROM)</v>
      </c>
      <c r="DC290" t="str">
        <v>Madagascar</v>
      </c>
      <c r="DD290" t="str">
        <v>Malawi</v>
      </c>
      <c r="DE290" t="str">
        <v>Malaysia</v>
      </c>
      <c r="DF290" t="str">
        <v>Maldives</v>
      </c>
      <c r="DG290" t="str">
        <v>Mali</v>
      </c>
      <c r="DH290" t="str">
        <v>Malta</v>
      </c>
      <c r="DI290" t="str">
        <v>Mauritania</v>
      </c>
      <c r="DJ290" t="str">
        <v>Mauritius</v>
      </c>
      <c r="DK290" t="str">
        <v>Mexico</v>
      </c>
      <c r="DL290" t="str">
        <v>Micronesia</v>
      </c>
      <c r="DM290" t="str">
        <v>Moldova</v>
      </c>
      <c r="DN290" t="str">
        <v>Monaco</v>
      </c>
      <c r="DO290" t="str">
        <v>Mongolia</v>
      </c>
      <c r="DP290" t="str">
        <v>Morocco</v>
      </c>
      <c r="DQ290" t="str">
        <v>Mozambique</v>
      </c>
      <c r="DR290" t="str">
        <v>Namibia</v>
      </c>
      <c r="DS290" t="str">
        <v>Nauru</v>
      </c>
      <c r="DT290" t="str">
        <v>Nepal</v>
      </c>
      <c r="DU290" t="str">
        <v>New Zealand</v>
      </c>
      <c r="DV290" t="str">
        <v>Nicaragua</v>
      </c>
      <c r="DW290" t="str">
        <v>Niger</v>
      </c>
      <c r="DX290" t="str">
        <v>Nigeria</v>
      </c>
      <c r="DY290" t="str">
        <v>Non-EU</v>
      </c>
      <c r="DZ290" t="str">
        <v>North Korea</v>
      </c>
      <c r="EA290" t="str">
        <v>Norway</v>
      </c>
      <c r="EB290" t="str">
        <v>Oman</v>
      </c>
      <c r="EC290" t="str">
        <v>Pakistan</v>
      </c>
      <c r="ED290" t="str">
        <v>Palau</v>
      </c>
      <c r="EE290" t="str">
        <v>Palestine</v>
      </c>
      <c r="EF290" t="str">
        <v>Panama</v>
      </c>
      <c r="EG290" t="str">
        <v>Papua New Guinea</v>
      </c>
      <c r="EH290" t="str">
        <v>Paraguay</v>
      </c>
      <c r="EI290" t="str">
        <v>Peru</v>
      </c>
      <c r="EJ290" t="str">
        <v>Phillipines</v>
      </c>
      <c r="EK290" t="str">
        <v>Poland</v>
      </c>
      <c r="EL290" t="str">
        <v>Portugal</v>
      </c>
      <c r="EM290" t="str">
        <v>Qatar</v>
      </c>
      <c r="EN290" t="str">
        <v>Romania</v>
      </c>
      <c r="EO290" t="str">
        <v>Russia</v>
      </c>
      <c r="EP290" t="str">
        <v>Rwanda</v>
      </c>
      <c r="EQ290" t="str">
        <v>Samoa</v>
      </c>
      <c r="ER290" t="str">
        <v>San Marino</v>
      </c>
      <c r="ES290" t="str">
        <v>Sao Tome &amp; Principe</v>
      </c>
      <c r="ET290" t="str">
        <v>Saudi Arabia</v>
      </c>
      <c r="EU290" t="str">
        <v>Senegal</v>
      </c>
      <c r="EV290" t="str">
        <v>Serbia and Montenegro</v>
      </c>
      <c r="EW290" t="str">
        <v>Seychelles</v>
      </c>
      <c r="EX290" t="str">
        <v>Sierra Leone</v>
      </c>
      <c r="EY290" t="str">
        <v>Singapore</v>
      </c>
      <c r="EZ290" t="str">
        <v>Slovakia</v>
      </c>
      <c r="FA290" t="str">
        <v>Slovenia</v>
      </c>
      <c r="FB290" t="str">
        <v>Solomon Islands</v>
      </c>
      <c r="FC290" t="str">
        <v>Somalia</v>
      </c>
      <c r="FD290" t="str">
        <v>South Africa</v>
      </c>
      <c r="FE290" t="str">
        <v>South Korea</v>
      </c>
      <c r="FF290" t="str">
        <v>Spain</v>
      </c>
      <c r="FG290" t="str">
        <v>Sri Lanka</v>
      </c>
      <c r="FH290" t="str">
        <v>St. Kitts-Nevis</v>
      </c>
      <c r="FI290" t="str">
        <v>St. Lucia</v>
      </c>
      <c r="FJ290" t="str">
        <v>St. Vincent &amp;</v>
      </c>
      <c r="FK290" t="str">
        <v>Sudan</v>
      </c>
      <c r="FL290" t="str">
        <v>Suriname</v>
      </c>
      <c r="FM290" t="str">
        <v>Swaziland</v>
      </c>
      <c r="FN290" t="str">
        <v>Sweden</v>
      </c>
      <c r="FO290" t="str">
        <v>Switzerland</v>
      </c>
      <c r="FP290" t="str">
        <v>Syria</v>
      </c>
      <c r="FQ290" t="str">
        <v>Taiwan</v>
      </c>
      <c r="FR290" t="str">
        <v>Tajikistan</v>
      </c>
      <c r="FS290" t="str">
        <v>Tanzania</v>
      </c>
      <c r="FT290" t="str">
        <v>Thailand</v>
      </c>
      <c r="FU290" t="str">
        <v>The Grenadines</v>
      </c>
      <c r="FV290" t="str">
        <v>The Marshall Islands</v>
      </c>
      <c r="FW290" t="str">
        <v>The Netherlands</v>
      </c>
      <c r="FX290" t="str">
        <v>Togo</v>
      </c>
      <c r="FY290" t="str">
        <v>Tonga</v>
      </c>
      <c r="FZ290" t="str">
        <v>Trinidad &amp; Tobago</v>
      </c>
      <c r="GA290" t="str">
        <v>Tunisia</v>
      </c>
      <c r="GB290" t="str">
        <v>Turkey</v>
      </c>
      <c r="GC290" t="str">
        <v>Turkmenistan</v>
      </c>
      <c r="GD290" t="str">
        <v>Tuvalu</v>
      </c>
      <c r="GE290" t="str">
        <v>Uganda</v>
      </c>
      <c r="GF290" t="str">
        <v>Ukraine</v>
      </c>
      <c r="GG290" t="str">
        <v>United Arab. Emirates</v>
      </c>
      <c r="GH290" t="str">
        <v>United Kingdom</v>
      </c>
      <c r="GI290" t="str">
        <v>Uruguay</v>
      </c>
      <c r="GJ290" t="str">
        <v>USA</v>
      </c>
      <c r="GK290" t="str">
        <v>Uzbekistan</v>
      </c>
      <c r="GL290" t="str">
        <v>Vanuatu</v>
      </c>
      <c r="GM290" t="str">
        <v>Vatican</v>
      </c>
      <c r="GN290" t="str">
        <v>Venezuela</v>
      </c>
      <c r="GO290" t="str">
        <v>Vietnam</v>
      </c>
      <c r="GP290" t="str">
        <v>Yemen</v>
      </c>
      <c r="GQ290" t="str">
        <v>Zambia</v>
      </c>
      <c r="GR290" t="str">
        <v>Zimbabwe</v>
      </c>
    </row>
    <row r="291" spans="2:200" x14ac:dyDescent="0.25">
      <c r="B291" t="str" cm="1">
        <f t="array" ref="B291:GR291">TRANSPOSE(_xlfn._xlws.FILTER(AlleLande[Lande (Engelsk)],ISNUMBER(SEARCH(Packaging!K19,AlleLande[Lande (Engelsk)])),"Kan ikke findes"))</f>
        <v>Afghanistan</v>
      </c>
      <c r="C291" t="str">
        <v>Albania</v>
      </c>
      <c r="D291" t="str">
        <v>Algeria</v>
      </c>
      <c r="E291" t="str">
        <v>Andorra</v>
      </c>
      <c r="F291" t="str">
        <v>Angola</v>
      </c>
      <c r="G291" t="str">
        <v>Antigua &amp; Barbuda</v>
      </c>
      <c r="H291" t="str">
        <v>Argentina</v>
      </c>
      <c r="I291" t="str">
        <v>Armenia</v>
      </c>
      <c r="J291" t="str">
        <v>Australia</v>
      </c>
      <c r="K291" t="str">
        <v>Austria</v>
      </c>
      <c r="L291" t="str">
        <v>Azerbaijan</v>
      </c>
      <c r="M291" t="str">
        <v>Bahamas</v>
      </c>
      <c r="N291" t="str">
        <v>Bahrain</v>
      </c>
      <c r="O291" t="str">
        <v>Bangladesh</v>
      </c>
      <c r="P291" t="str">
        <v>Barbados</v>
      </c>
      <c r="Q291" t="str">
        <v>Belarus</v>
      </c>
      <c r="R291" t="str">
        <v>Belgium</v>
      </c>
      <c r="S291" t="str">
        <v>Belize</v>
      </c>
      <c r="T291" t="str">
        <v>Benin</v>
      </c>
      <c r="U291" t="str">
        <v>Bhutan</v>
      </c>
      <c r="V291" t="str">
        <v>Bolivia</v>
      </c>
      <c r="W291" t="str">
        <v>Bosnia and Herzegovina</v>
      </c>
      <c r="X291" t="str">
        <v>Botswana</v>
      </c>
      <c r="Y291" t="str">
        <v>Brazil</v>
      </c>
      <c r="Z291" t="str">
        <v>Brunei</v>
      </c>
      <c r="AA291" t="str">
        <v>Bulgaria</v>
      </c>
      <c r="AB291" t="str">
        <v>Burkina Faso</v>
      </c>
      <c r="AC291" t="str">
        <v>Burma (Myanmar)</v>
      </c>
      <c r="AD291" t="str">
        <v>Burundi</v>
      </c>
      <c r="AE291" t="str">
        <v>Cambodia</v>
      </c>
      <c r="AF291" t="str">
        <v>Cameroon</v>
      </c>
      <c r="AG291" t="str">
        <v>Canada</v>
      </c>
      <c r="AH291" t="str">
        <v>Cape Verde Islands</v>
      </c>
      <c r="AI291" t="str">
        <v>Central Africa</v>
      </c>
      <c r="AJ291" t="str">
        <v>Chad</v>
      </c>
      <c r="AK291" t="str">
        <v>Chile</v>
      </c>
      <c r="AL291" t="str">
        <v>China</v>
      </c>
      <c r="AM291" t="str">
        <v>Colombia</v>
      </c>
      <c r="AN291" t="str">
        <v>Comoros</v>
      </c>
      <c r="AO291" t="str">
        <v>Congo</v>
      </c>
      <c r="AP291" t="str">
        <v>Costa Rica</v>
      </c>
      <c r="AQ291" t="str">
        <v>Croatia</v>
      </c>
      <c r="AR291" t="str">
        <v>Cuba</v>
      </c>
      <c r="AS291" t="str">
        <v>Cyprus</v>
      </c>
      <c r="AT291" t="str">
        <v>Czech Republic</v>
      </c>
      <c r="AU291" t="str">
        <v>Darussalem</v>
      </c>
      <c r="AV291" t="str">
        <v>Democratic rep. Congo</v>
      </c>
      <c r="AW291" t="str">
        <v>Denmark</v>
      </c>
      <c r="AX291" t="str">
        <v>Djibouti</v>
      </c>
      <c r="AY291" t="str">
        <v>Dominica</v>
      </c>
      <c r="AZ291" t="str">
        <v>Dominican Republic</v>
      </c>
      <c r="BA291" t="str">
        <v>East Timor</v>
      </c>
      <c r="BB291" t="str">
        <v>Ecuador</v>
      </c>
      <c r="BC291" t="str">
        <v>Egypt</v>
      </c>
      <c r="BD291" t="str">
        <v>El Salvador</v>
      </c>
      <c r="BE291" t="str">
        <v>Equatorial Guinea</v>
      </c>
      <c r="BF291" t="str">
        <v>Eritrea</v>
      </c>
      <c r="BG291" t="str">
        <v>Estonia</v>
      </c>
      <c r="BH291" t="str">
        <v>Ethiopia</v>
      </c>
      <c r="BI291" t="str">
        <v>EU</v>
      </c>
      <c r="BJ291" t="str">
        <v>EU/Non-EU</v>
      </c>
      <c r="BK291" t="str">
        <v>Fiji</v>
      </c>
      <c r="BL291" t="str">
        <v>Finland</v>
      </c>
      <c r="BM291" t="str">
        <v>France</v>
      </c>
      <c r="BN291" t="str">
        <v>Gabon</v>
      </c>
      <c r="BO291" t="str">
        <v>Gambia</v>
      </c>
      <c r="BP291" t="str">
        <v>Georgia</v>
      </c>
      <c r="BQ291" t="str">
        <v>Germany</v>
      </c>
      <c r="BR291" t="str">
        <v>Ghana</v>
      </c>
      <c r="BS291" t="str">
        <v>Greece</v>
      </c>
      <c r="BT291" t="str">
        <v>Grenada</v>
      </c>
      <c r="BU291" t="str">
        <v>Guatemala</v>
      </c>
      <c r="BV291" t="str">
        <v>Guinea</v>
      </c>
      <c r="BW291" t="str">
        <v>Guinea-Bissau</v>
      </c>
      <c r="BX291" t="str">
        <v>Guyana</v>
      </c>
      <c r="BY291" t="str">
        <v>Haiti</v>
      </c>
      <c r="BZ291" t="str">
        <v>Honduras</v>
      </c>
      <c r="CA291" t="str">
        <v>Hungary</v>
      </c>
      <c r="CB291" t="str">
        <v>Iceland</v>
      </c>
      <c r="CC291" t="str">
        <v>India</v>
      </c>
      <c r="CD291" t="str">
        <v>Indonesia</v>
      </c>
      <c r="CE291" t="str">
        <v>Iran</v>
      </c>
      <c r="CF291" t="str">
        <v>Iraq</v>
      </c>
      <c r="CG291" t="str">
        <v>Ireland</v>
      </c>
      <c r="CH291" t="str">
        <v>Israel</v>
      </c>
      <c r="CI291" t="str">
        <v>Italy</v>
      </c>
      <c r="CJ291" t="str">
        <v>Ivory Coast</v>
      </c>
      <c r="CK291" t="str">
        <v>Jamaica</v>
      </c>
      <c r="CL291" t="str">
        <v>Japan</v>
      </c>
      <c r="CM291" t="str">
        <v>Jordan</v>
      </c>
      <c r="CN291" t="str">
        <v>Kazakhstan</v>
      </c>
      <c r="CO291" t="str">
        <v>Kenya</v>
      </c>
      <c r="CP291" t="str">
        <v>Kiribati</v>
      </c>
      <c r="CQ291" t="str">
        <v>Kuwait</v>
      </c>
      <c r="CR291" t="str">
        <v>Kyrgyzstan</v>
      </c>
      <c r="CS291" t="str">
        <v>Laos</v>
      </c>
      <c r="CT291" t="str">
        <v>Latvia</v>
      </c>
      <c r="CU291" t="str">
        <v>Lebanon</v>
      </c>
      <c r="CV291" t="str">
        <v>Lesotho</v>
      </c>
      <c r="CW291" t="str">
        <v>Liberia</v>
      </c>
      <c r="CX291" t="str">
        <v>Libya</v>
      </c>
      <c r="CY291" t="str">
        <v>Liechtenstein</v>
      </c>
      <c r="CZ291" t="str">
        <v>Lithuania</v>
      </c>
      <c r="DA291" t="str">
        <v>Luxembourg</v>
      </c>
      <c r="DB291" t="str">
        <v>Macedonia (FYROM)</v>
      </c>
      <c r="DC291" t="str">
        <v>Madagascar</v>
      </c>
      <c r="DD291" t="str">
        <v>Malawi</v>
      </c>
      <c r="DE291" t="str">
        <v>Malaysia</v>
      </c>
      <c r="DF291" t="str">
        <v>Maldives</v>
      </c>
      <c r="DG291" t="str">
        <v>Mali</v>
      </c>
      <c r="DH291" t="str">
        <v>Malta</v>
      </c>
      <c r="DI291" t="str">
        <v>Mauritania</v>
      </c>
      <c r="DJ291" t="str">
        <v>Mauritius</v>
      </c>
      <c r="DK291" t="str">
        <v>Mexico</v>
      </c>
      <c r="DL291" t="str">
        <v>Micronesia</v>
      </c>
      <c r="DM291" t="str">
        <v>Moldova</v>
      </c>
      <c r="DN291" t="str">
        <v>Monaco</v>
      </c>
      <c r="DO291" t="str">
        <v>Mongolia</v>
      </c>
      <c r="DP291" t="str">
        <v>Morocco</v>
      </c>
      <c r="DQ291" t="str">
        <v>Mozambique</v>
      </c>
      <c r="DR291" t="str">
        <v>Namibia</v>
      </c>
      <c r="DS291" t="str">
        <v>Nauru</v>
      </c>
      <c r="DT291" t="str">
        <v>Nepal</v>
      </c>
      <c r="DU291" t="str">
        <v>New Zealand</v>
      </c>
      <c r="DV291" t="str">
        <v>Nicaragua</v>
      </c>
      <c r="DW291" t="str">
        <v>Niger</v>
      </c>
      <c r="DX291" t="str">
        <v>Nigeria</v>
      </c>
      <c r="DY291" t="str">
        <v>Non-EU</v>
      </c>
      <c r="DZ291" t="str">
        <v>North Korea</v>
      </c>
      <c r="EA291" t="str">
        <v>Norway</v>
      </c>
      <c r="EB291" t="str">
        <v>Oman</v>
      </c>
      <c r="EC291" t="str">
        <v>Pakistan</v>
      </c>
      <c r="ED291" t="str">
        <v>Palau</v>
      </c>
      <c r="EE291" t="str">
        <v>Palestine</v>
      </c>
      <c r="EF291" t="str">
        <v>Panama</v>
      </c>
      <c r="EG291" t="str">
        <v>Papua New Guinea</v>
      </c>
      <c r="EH291" t="str">
        <v>Paraguay</v>
      </c>
      <c r="EI291" t="str">
        <v>Peru</v>
      </c>
      <c r="EJ291" t="str">
        <v>Phillipines</v>
      </c>
      <c r="EK291" t="str">
        <v>Poland</v>
      </c>
      <c r="EL291" t="str">
        <v>Portugal</v>
      </c>
      <c r="EM291" t="str">
        <v>Qatar</v>
      </c>
      <c r="EN291" t="str">
        <v>Romania</v>
      </c>
      <c r="EO291" t="str">
        <v>Russia</v>
      </c>
      <c r="EP291" t="str">
        <v>Rwanda</v>
      </c>
      <c r="EQ291" t="str">
        <v>Samoa</v>
      </c>
      <c r="ER291" t="str">
        <v>San Marino</v>
      </c>
      <c r="ES291" t="str">
        <v>Sao Tome &amp; Principe</v>
      </c>
      <c r="ET291" t="str">
        <v>Saudi Arabia</v>
      </c>
      <c r="EU291" t="str">
        <v>Senegal</v>
      </c>
      <c r="EV291" t="str">
        <v>Serbia and Montenegro</v>
      </c>
      <c r="EW291" t="str">
        <v>Seychelles</v>
      </c>
      <c r="EX291" t="str">
        <v>Sierra Leone</v>
      </c>
      <c r="EY291" t="str">
        <v>Singapore</v>
      </c>
      <c r="EZ291" t="str">
        <v>Slovakia</v>
      </c>
      <c r="FA291" t="str">
        <v>Slovenia</v>
      </c>
      <c r="FB291" t="str">
        <v>Solomon Islands</v>
      </c>
      <c r="FC291" t="str">
        <v>Somalia</v>
      </c>
      <c r="FD291" t="str">
        <v>South Africa</v>
      </c>
      <c r="FE291" t="str">
        <v>South Korea</v>
      </c>
      <c r="FF291" t="str">
        <v>Spain</v>
      </c>
      <c r="FG291" t="str">
        <v>Sri Lanka</v>
      </c>
      <c r="FH291" t="str">
        <v>St. Kitts-Nevis</v>
      </c>
      <c r="FI291" t="str">
        <v>St. Lucia</v>
      </c>
      <c r="FJ291" t="str">
        <v>St. Vincent &amp;</v>
      </c>
      <c r="FK291" t="str">
        <v>Sudan</v>
      </c>
      <c r="FL291" t="str">
        <v>Suriname</v>
      </c>
      <c r="FM291" t="str">
        <v>Swaziland</v>
      </c>
      <c r="FN291" t="str">
        <v>Sweden</v>
      </c>
      <c r="FO291" t="str">
        <v>Switzerland</v>
      </c>
      <c r="FP291" t="str">
        <v>Syria</v>
      </c>
      <c r="FQ291" t="str">
        <v>Taiwan</v>
      </c>
      <c r="FR291" t="str">
        <v>Tajikistan</v>
      </c>
      <c r="FS291" t="str">
        <v>Tanzania</v>
      </c>
      <c r="FT291" t="str">
        <v>Thailand</v>
      </c>
      <c r="FU291" t="str">
        <v>The Grenadines</v>
      </c>
      <c r="FV291" t="str">
        <v>The Marshall Islands</v>
      </c>
      <c r="FW291" t="str">
        <v>The Netherlands</v>
      </c>
      <c r="FX291" t="str">
        <v>Togo</v>
      </c>
      <c r="FY291" t="str">
        <v>Tonga</v>
      </c>
      <c r="FZ291" t="str">
        <v>Trinidad &amp; Tobago</v>
      </c>
      <c r="GA291" t="str">
        <v>Tunisia</v>
      </c>
      <c r="GB291" t="str">
        <v>Turkey</v>
      </c>
      <c r="GC291" t="str">
        <v>Turkmenistan</v>
      </c>
      <c r="GD291" t="str">
        <v>Tuvalu</v>
      </c>
      <c r="GE291" t="str">
        <v>Uganda</v>
      </c>
      <c r="GF291" t="str">
        <v>Ukraine</v>
      </c>
      <c r="GG291" t="str">
        <v>United Arab. Emirates</v>
      </c>
      <c r="GH291" t="str">
        <v>United Kingdom</v>
      </c>
      <c r="GI291" t="str">
        <v>Uruguay</v>
      </c>
      <c r="GJ291" t="str">
        <v>USA</v>
      </c>
      <c r="GK291" t="str">
        <v>Uzbekistan</v>
      </c>
      <c r="GL291" t="str">
        <v>Vanuatu</v>
      </c>
      <c r="GM291" t="str">
        <v>Vatican</v>
      </c>
      <c r="GN291" t="str">
        <v>Venezuela</v>
      </c>
      <c r="GO291" t="str">
        <v>Vietnam</v>
      </c>
      <c r="GP291" t="str">
        <v>Yemen</v>
      </c>
      <c r="GQ291" t="str">
        <v>Zambia</v>
      </c>
      <c r="GR291" t="str">
        <v>Zimbabwe</v>
      </c>
    </row>
    <row r="292" spans="2:200" x14ac:dyDescent="0.25">
      <c r="B292" t="str" cm="1">
        <f t="array" ref="B292:GR292">TRANSPOSE(_xlfn._xlws.FILTER(AlleLande[Lande (Engelsk)],ISNUMBER(SEARCH(Packaging!K20,AlleLande[Lande (Engelsk)])),"Kan ikke findes"))</f>
        <v>Afghanistan</v>
      </c>
      <c r="C292" t="str">
        <v>Albania</v>
      </c>
      <c r="D292" t="str">
        <v>Algeria</v>
      </c>
      <c r="E292" t="str">
        <v>Andorra</v>
      </c>
      <c r="F292" t="str">
        <v>Angola</v>
      </c>
      <c r="G292" t="str">
        <v>Antigua &amp; Barbuda</v>
      </c>
      <c r="H292" t="str">
        <v>Argentina</v>
      </c>
      <c r="I292" t="str">
        <v>Armenia</v>
      </c>
      <c r="J292" t="str">
        <v>Australia</v>
      </c>
      <c r="K292" t="str">
        <v>Austria</v>
      </c>
      <c r="L292" t="str">
        <v>Azerbaijan</v>
      </c>
      <c r="M292" t="str">
        <v>Bahamas</v>
      </c>
      <c r="N292" t="str">
        <v>Bahrain</v>
      </c>
      <c r="O292" t="str">
        <v>Bangladesh</v>
      </c>
      <c r="P292" t="str">
        <v>Barbados</v>
      </c>
      <c r="Q292" t="str">
        <v>Belarus</v>
      </c>
      <c r="R292" t="str">
        <v>Belgium</v>
      </c>
      <c r="S292" t="str">
        <v>Belize</v>
      </c>
      <c r="T292" t="str">
        <v>Benin</v>
      </c>
      <c r="U292" t="str">
        <v>Bhutan</v>
      </c>
      <c r="V292" t="str">
        <v>Bolivia</v>
      </c>
      <c r="W292" t="str">
        <v>Bosnia and Herzegovina</v>
      </c>
      <c r="X292" t="str">
        <v>Botswana</v>
      </c>
      <c r="Y292" t="str">
        <v>Brazil</v>
      </c>
      <c r="Z292" t="str">
        <v>Brunei</v>
      </c>
      <c r="AA292" t="str">
        <v>Bulgaria</v>
      </c>
      <c r="AB292" t="str">
        <v>Burkina Faso</v>
      </c>
      <c r="AC292" t="str">
        <v>Burma (Myanmar)</v>
      </c>
      <c r="AD292" t="str">
        <v>Burundi</v>
      </c>
      <c r="AE292" t="str">
        <v>Cambodia</v>
      </c>
      <c r="AF292" t="str">
        <v>Cameroon</v>
      </c>
      <c r="AG292" t="str">
        <v>Canada</v>
      </c>
      <c r="AH292" t="str">
        <v>Cape Verde Islands</v>
      </c>
      <c r="AI292" t="str">
        <v>Central Africa</v>
      </c>
      <c r="AJ292" t="str">
        <v>Chad</v>
      </c>
      <c r="AK292" t="str">
        <v>Chile</v>
      </c>
      <c r="AL292" t="str">
        <v>China</v>
      </c>
      <c r="AM292" t="str">
        <v>Colombia</v>
      </c>
      <c r="AN292" t="str">
        <v>Comoros</v>
      </c>
      <c r="AO292" t="str">
        <v>Congo</v>
      </c>
      <c r="AP292" t="str">
        <v>Costa Rica</v>
      </c>
      <c r="AQ292" t="str">
        <v>Croatia</v>
      </c>
      <c r="AR292" t="str">
        <v>Cuba</v>
      </c>
      <c r="AS292" t="str">
        <v>Cyprus</v>
      </c>
      <c r="AT292" t="str">
        <v>Czech Republic</v>
      </c>
      <c r="AU292" t="str">
        <v>Darussalem</v>
      </c>
      <c r="AV292" t="str">
        <v>Democratic rep. Congo</v>
      </c>
      <c r="AW292" t="str">
        <v>Denmark</v>
      </c>
      <c r="AX292" t="str">
        <v>Djibouti</v>
      </c>
      <c r="AY292" t="str">
        <v>Dominica</v>
      </c>
      <c r="AZ292" t="str">
        <v>Dominican Republic</v>
      </c>
      <c r="BA292" t="str">
        <v>East Timor</v>
      </c>
      <c r="BB292" t="str">
        <v>Ecuador</v>
      </c>
      <c r="BC292" t="str">
        <v>Egypt</v>
      </c>
      <c r="BD292" t="str">
        <v>El Salvador</v>
      </c>
      <c r="BE292" t="str">
        <v>Equatorial Guinea</v>
      </c>
      <c r="BF292" t="str">
        <v>Eritrea</v>
      </c>
      <c r="BG292" t="str">
        <v>Estonia</v>
      </c>
      <c r="BH292" t="str">
        <v>Ethiopia</v>
      </c>
      <c r="BI292" t="str">
        <v>EU</v>
      </c>
      <c r="BJ292" t="str">
        <v>EU/Non-EU</v>
      </c>
      <c r="BK292" t="str">
        <v>Fiji</v>
      </c>
      <c r="BL292" t="str">
        <v>Finland</v>
      </c>
      <c r="BM292" t="str">
        <v>France</v>
      </c>
      <c r="BN292" t="str">
        <v>Gabon</v>
      </c>
      <c r="BO292" t="str">
        <v>Gambia</v>
      </c>
      <c r="BP292" t="str">
        <v>Georgia</v>
      </c>
      <c r="BQ292" t="str">
        <v>Germany</v>
      </c>
      <c r="BR292" t="str">
        <v>Ghana</v>
      </c>
      <c r="BS292" t="str">
        <v>Greece</v>
      </c>
      <c r="BT292" t="str">
        <v>Grenada</v>
      </c>
      <c r="BU292" t="str">
        <v>Guatemala</v>
      </c>
      <c r="BV292" t="str">
        <v>Guinea</v>
      </c>
      <c r="BW292" t="str">
        <v>Guinea-Bissau</v>
      </c>
      <c r="BX292" t="str">
        <v>Guyana</v>
      </c>
      <c r="BY292" t="str">
        <v>Haiti</v>
      </c>
      <c r="BZ292" t="str">
        <v>Honduras</v>
      </c>
      <c r="CA292" t="str">
        <v>Hungary</v>
      </c>
      <c r="CB292" t="str">
        <v>Iceland</v>
      </c>
      <c r="CC292" t="str">
        <v>India</v>
      </c>
      <c r="CD292" t="str">
        <v>Indonesia</v>
      </c>
      <c r="CE292" t="str">
        <v>Iran</v>
      </c>
      <c r="CF292" t="str">
        <v>Iraq</v>
      </c>
      <c r="CG292" t="str">
        <v>Ireland</v>
      </c>
      <c r="CH292" t="str">
        <v>Israel</v>
      </c>
      <c r="CI292" t="str">
        <v>Italy</v>
      </c>
      <c r="CJ292" t="str">
        <v>Ivory Coast</v>
      </c>
      <c r="CK292" t="str">
        <v>Jamaica</v>
      </c>
      <c r="CL292" t="str">
        <v>Japan</v>
      </c>
      <c r="CM292" t="str">
        <v>Jordan</v>
      </c>
      <c r="CN292" t="str">
        <v>Kazakhstan</v>
      </c>
      <c r="CO292" t="str">
        <v>Kenya</v>
      </c>
      <c r="CP292" t="str">
        <v>Kiribati</v>
      </c>
      <c r="CQ292" t="str">
        <v>Kuwait</v>
      </c>
      <c r="CR292" t="str">
        <v>Kyrgyzstan</v>
      </c>
      <c r="CS292" t="str">
        <v>Laos</v>
      </c>
      <c r="CT292" t="str">
        <v>Latvia</v>
      </c>
      <c r="CU292" t="str">
        <v>Lebanon</v>
      </c>
      <c r="CV292" t="str">
        <v>Lesotho</v>
      </c>
      <c r="CW292" t="str">
        <v>Liberia</v>
      </c>
      <c r="CX292" t="str">
        <v>Libya</v>
      </c>
      <c r="CY292" t="str">
        <v>Liechtenstein</v>
      </c>
      <c r="CZ292" t="str">
        <v>Lithuania</v>
      </c>
      <c r="DA292" t="str">
        <v>Luxembourg</v>
      </c>
      <c r="DB292" t="str">
        <v>Macedonia (FYROM)</v>
      </c>
      <c r="DC292" t="str">
        <v>Madagascar</v>
      </c>
      <c r="DD292" t="str">
        <v>Malawi</v>
      </c>
      <c r="DE292" t="str">
        <v>Malaysia</v>
      </c>
      <c r="DF292" t="str">
        <v>Maldives</v>
      </c>
      <c r="DG292" t="str">
        <v>Mali</v>
      </c>
      <c r="DH292" t="str">
        <v>Malta</v>
      </c>
      <c r="DI292" t="str">
        <v>Mauritania</v>
      </c>
      <c r="DJ292" t="str">
        <v>Mauritius</v>
      </c>
      <c r="DK292" t="str">
        <v>Mexico</v>
      </c>
      <c r="DL292" t="str">
        <v>Micronesia</v>
      </c>
      <c r="DM292" t="str">
        <v>Moldova</v>
      </c>
      <c r="DN292" t="str">
        <v>Monaco</v>
      </c>
      <c r="DO292" t="str">
        <v>Mongolia</v>
      </c>
      <c r="DP292" t="str">
        <v>Morocco</v>
      </c>
      <c r="DQ292" t="str">
        <v>Mozambique</v>
      </c>
      <c r="DR292" t="str">
        <v>Namibia</v>
      </c>
      <c r="DS292" t="str">
        <v>Nauru</v>
      </c>
      <c r="DT292" t="str">
        <v>Nepal</v>
      </c>
      <c r="DU292" t="str">
        <v>New Zealand</v>
      </c>
      <c r="DV292" t="str">
        <v>Nicaragua</v>
      </c>
      <c r="DW292" t="str">
        <v>Niger</v>
      </c>
      <c r="DX292" t="str">
        <v>Nigeria</v>
      </c>
      <c r="DY292" t="str">
        <v>Non-EU</v>
      </c>
      <c r="DZ292" t="str">
        <v>North Korea</v>
      </c>
      <c r="EA292" t="str">
        <v>Norway</v>
      </c>
      <c r="EB292" t="str">
        <v>Oman</v>
      </c>
      <c r="EC292" t="str">
        <v>Pakistan</v>
      </c>
      <c r="ED292" t="str">
        <v>Palau</v>
      </c>
      <c r="EE292" t="str">
        <v>Palestine</v>
      </c>
      <c r="EF292" t="str">
        <v>Panama</v>
      </c>
      <c r="EG292" t="str">
        <v>Papua New Guinea</v>
      </c>
      <c r="EH292" t="str">
        <v>Paraguay</v>
      </c>
      <c r="EI292" t="str">
        <v>Peru</v>
      </c>
      <c r="EJ292" t="str">
        <v>Phillipines</v>
      </c>
      <c r="EK292" t="str">
        <v>Poland</v>
      </c>
      <c r="EL292" t="str">
        <v>Portugal</v>
      </c>
      <c r="EM292" t="str">
        <v>Qatar</v>
      </c>
      <c r="EN292" t="str">
        <v>Romania</v>
      </c>
      <c r="EO292" t="str">
        <v>Russia</v>
      </c>
      <c r="EP292" t="str">
        <v>Rwanda</v>
      </c>
      <c r="EQ292" t="str">
        <v>Samoa</v>
      </c>
      <c r="ER292" t="str">
        <v>San Marino</v>
      </c>
      <c r="ES292" t="str">
        <v>Sao Tome &amp; Principe</v>
      </c>
      <c r="ET292" t="str">
        <v>Saudi Arabia</v>
      </c>
      <c r="EU292" t="str">
        <v>Senegal</v>
      </c>
      <c r="EV292" t="str">
        <v>Serbia and Montenegro</v>
      </c>
      <c r="EW292" t="str">
        <v>Seychelles</v>
      </c>
      <c r="EX292" t="str">
        <v>Sierra Leone</v>
      </c>
      <c r="EY292" t="str">
        <v>Singapore</v>
      </c>
      <c r="EZ292" t="str">
        <v>Slovakia</v>
      </c>
      <c r="FA292" t="str">
        <v>Slovenia</v>
      </c>
      <c r="FB292" t="str">
        <v>Solomon Islands</v>
      </c>
      <c r="FC292" t="str">
        <v>Somalia</v>
      </c>
      <c r="FD292" t="str">
        <v>South Africa</v>
      </c>
      <c r="FE292" t="str">
        <v>South Korea</v>
      </c>
      <c r="FF292" t="str">
        <v>Spain</v>
      </c>
      <c r="FG292" t="str">
        <v>Sri Lanka</v>
      </c>
      <c r="FH292" t="str">
        <v>St. Kitts-Nevis</v>
      </c>
      <c r="FI292" t="str">
        <v>St. Lucia</v>
      </c>
      <c r="FJ292" t="str">
        <v>St. Vincent &amp;</v>
      </c>
      <c r="FK292" t="str">
        <v>Sudan</v>
      </c>
      <c r="FL292" t="str">
        <v>Suriname</v>
      </c>
      <c r="FM292" t="str">
        <v>Swaziland</v>
      </c>
      <c r="FN292" t="str">
        <v>Sweden</v>
      </c>
      <c r="FO292" t="str">
        <v>Switzerland</v>
      </c>
      <c r="FP292" t="str">
        <v>Syria</v>
      </c>
      <c r="FQ292" t="str">
        <v>Taiwan</v>
      </c>
      <c r="FR292" t="str">
        <v>Tajikistan</v>
      </c>
      <c r="FS292" t="str">
        <v>Tanzania</v>
      </c>
      <c r="FT292" t="str">
        <v>Thailand</v>
      </c>
      <c r="FU292" t="str">
        <v>The Grenadines</v>
      </c>
      <c r="FV292" t="str">
        <v>The Marshall Islands</v>
      </c>
      <c r="FW292" t="str">
        <v>The Netherlands</v>
      </c>
      <c r="FX292" t="str">
        <v>Togo</v>
      </c>
      <c r="FY292" t="str">
        <v>Tonga</v>
      </c>
      <c r="FZ292" t="str">
        <v>Trinidad &amp; Tobago</v>
      </c>
      <c r="GA292" t="str">
        <v>Tunisia</v>
      </c>
      <c r="GB292" t="str">
        <v>Turkey</v>
      </c>
      <c r="GC292" t="str">
        <v>Turkmenistan</v>
      </c>
      <c r="GD292" t="str">
        <v>Tuvalu</v>
      </c>
      <c r="GE292" t="str">
        <v>Uganda</v>
      </c>
      <c r="GF292" t="str">
        <v>Ukraine</v>
      </c>
      <c r="GG292" t="str">
        <v>United Arab. Emirates</v>
      </c>
      <c r="GH292" t="str">
        <v>United Kingdom</v>
      </c>
      <c r="GI292" t="str">
        <v>Uruguay</v>
      </c>
      <c r="GJ292" t="str">
        <v>USA</v>
      </c>
      <c r="GK292" t="str">
        <v>Uzbekistan</v>
      </c>
      <c r="GL292" t="str">
        <v>Vanuatu</v>
      </c>
      <c r="GM292" t="str">
        <v>Vatican</v>
      </c>
      <c r="GN292" t="str">
        <v>Venezuela</v>
      </c>
      <c r="GO292" t="str">
        <v>Vietnam</v>
      </c>
      <c r="GP292" t="str">
        <v>Yemen</v>
      </c>
      <c r="GQ292" t="str">
        <v>Zambia</v>
      </c>
      <c r="GR292" t="str">
        <v>Zimbabwe</v>
      </c>
    </row>
    <row r="293" spans="2:200" x14ac:dyDescent="0.25">
      <c r="B293" t="str" cm="1">
        <f t="array" ref="B293:GR293">TRANSPOSE(_xlfn._xlws.FILTER(AlleLande[Lande (Engelsk)],ISNUMBER(SEARCH(Packaging!K21,AlleLande[Lande (Engelsk)])),"Kan ikke findes"))</f>
        <v>Afghanistan</v>
      </c>
      <c r="C293" t="str">
        <v>Albania</v>
      </c>
      <c r="D293" t="str">
        <v>Algeria</v>
      </c>
      <c r="E293" t="str">
        <v>Andorra</v>
      </c>
      <c r="F293" t="str">
        <v>Angola</v>
      </c>
      <c r="G293" t="str">
        <v>Antigua &amp; Barbuda</v>
      </c>
      <c r="H293" t="str">
        <v>Argentina</v>
      </c>
      <c r="I293" t="str">
        <v>Armenia</v>
      </c>
      <c r="J293" t="str">
        <v>Australia</v>
      </c>
      <c r="K293" t="str">
        <v>Austria</v>
      </c>
      <c r="L293" t="str">
        <v>Azerbaijan</v>
      </c>
      <c r="M293" t="str">
        <v>Bahamas</v>
      </c>
      <c r="N293" t="str">
        <v>Bahrain</v>
      </c>
      <c r="O293" t="str">
        <v>Bangladesh</v>
      </c>
      <c r="P293" t="str">
        <v>Barbados</v>
      </c>
      <c r="Q293" t="str">
        <v>Belarus</v>
      </c>
      <c r="R293" t="str">
        <v>Belgium</v>
      </c>
      <c r="S293" t="str">
        <v>Belize</v>
      </c>
      <c r="T293" t="str">
        <v>Benin</v>
      </c>
      <c r="U293" t="str">
        <v>Bhutan</v>
      </c>
      <c r="V293" t="str">
        <v>Bolivia</v>
      </c>
      <c r="W293" t="str">
        <v>Bosnia and Herzegovina</v>
      </c>
      <c r="X293" t="str">
        <v>Botswana</v>
      </c>
      <c r="Y293" t="str">
        <v>Brazil</v>
      </c>
      <c r="Z293" t="str">
        <v>Brunei</v>
      </c>
      <c r="AA293" t="str">
        <v>Bulgaria</v>
      </c>
      <c r="AB293" t="str">
        <v>Burkina Faso</v>
      </c>
      <c r="AC293" t="str">
        <v>Burma (Myanmar)</v>
      </c>
      <c r="AD293" t="str">
        <v>Burundi</v>
      </c>
      <c r="AE293" t="str">
        <v>Cambodia</v>
      </c>
      <c r="AF293" t="str">
        <v>Cameroon</v>
      </c>
      <c r="AG293" t="str">
        <v>Canada</v>
      </c>
      <c r="AH293" t="str">
        <v>Cape Verde Islands</v>
      </c>
      <c r="AI293" t="str">
        <v>Central Africa</v>
      </c>
      <c r="AJ293" t="str">
        <v>Chad</v>
      </c>
      <c r="AK293" t="str">
        <v>Chile</v>
      </c>
      <c r="AL293" t="str">
        <v>China</v>
      </c>
      <c r="AM293" t="str">
        <v>Colombia</v>
      </c>
      <c r="AN293" t="str">
        <v>Comoros</v>
      </c>
      <c r="AO293" t="str">
        <v>Congo</v>
      </c>
      <c r="AP293" t="str">
        <v>Costa Rica</v>
      </c>
      <c r="AQ293" t="str">
        <v>Croatia</v>
      </c>
      <c r="AR293" t="str">
        <v>Cuba</v>
      </c>
      <c r="AS293" t="str">
        <v>Cyprus</v>
      </c>
      <c r="AT293" t="str">
        <v>Czech Republic</v>
      </c>
      <c r="AU293" t="str">
        <v>Darussalem</v>
      </c>
      <c r="AV293" t="str">
        <v>Democratic rep. Congo</v>
      </c>
      <c r="AW293" t="str">
        <v>Denmark</v>
      </c>
      <c r="AX293" t="str">
        <v>Djibouti</v>
      </c>
      <c r="AY293" t="str">
        <v>Dominica</v>
      </c>
      <c r="AZ293" t="str">
        <v>Dominican Republic</v>
      </c>
      <c r="BA293" t="str">
        <v>East Timor</v>
      </c>
      <c r="BB293" t="str">
        <v>Ecuador</v>
      </c>
      <c r="BC293" t="str">
        <v>Egypt</v>
      </c>
      <c r="BD293" t="str">
        <v>El Salvador</v>
      </c>
      <c r="BE293" t="str">
        <v>Equatorial Guinea</v>
      </c>
      <c r="BF293" t="str">
        <v>Eritrea</v>
      </c>
      <c r="BG293" t="str">
        <v>Estonia</v>
      </c>
      <c r="BH293" t="str">
        <v>Ethiopia</v>
      </c>
      <c r="BI293" t="str">
        <v>EU</v>
      </c>
      <c r="BJ293" t="str">
        <v>EU/Non-EU</v>
      </c>
      <c r="BK293" t="str">
        <v>Fiji</v>
      </c>
      <c r="BL293" t="str">
        <v>Finland</v>
      </c>
      <c r="BM293" t="str">
        <v>France</v>
      </c>
      <c r="BN293" t="str">
        <v>Gabon</v>
      </c>
      <c r="BO293" t="str">
        <v>Gambia</v>
      </c>
      <c r="BP293" t="str">
        <v>Georgia</v>
      </c>
      <c r="BQ293" t="str">
        <v>Germany</v>
      </c>
      <c r="BR293" t="str">
        <v>Ghana</v>
      </c>
      <c r="BS293" t="str">
        <v>Greece</v>
      </c>
      <c r="BT293" t="str">
        <v>Grenada</v>
      </c>
      <c r="BU293" t="str">
        <v>Guatemala</v>
      </c>
      <c r="BV293" t="str">
        <v>Guinea</v>
      </c>
      <c r="BW293" t="str">
        <v>Guinea-Bissau</v>
      </c>
      <c r="BX293" t="str">
        <v>Guyana</v>
      </c>
      <c r="BY293" t="str">
        <v>Haiti</v>
      </c>
      <c r="BZ293" t="str">
        <v>Honduras</v>
      </c>
      <c r="CA293" t="str">
        <v>Hungary</v>
      </c>
      <c r="CB293" t="str">
        <v>Iceland</v>
      </c>
      <c r="CC293" t="str">
        <v>India</v>
      </c>
      <c r="CD293" t="str">
        <v>Indonesia</v>
      </c>
      <c r="CE293" t="str">
        <v>Iran</v>
      </c>
      <c r="CF293" t="str">
        <v>Iraq</v>
      </c>
      <c r="CG293" t="str">
        <v>Ireland</v>
      </c>
      <c r="CH293" t="str">
        <v>Israel</v>
      </c>
      <c r="CI293" t="str">
        <v>Italy</v>
      </c>
      <c r="CJ293" t="str">
        <v>Ivory Coast</v>
      </c>
      <c r="CK293" t="str">
        <v>Jamaica</v>
      </c>
      <c r="CL293" t="str">
        <v>Japan</v>
      </c>
      <c r="CM293" t="str">
        <v>Jordan</v>
      </c>
      <c r="CN293" t="str">
        <v>Kazakhstan</v>
      </c>
      <c r="CO293" t="str">
        <v>Kenya</v>
      </c>
      <c r="CP293" t="str">
        <v>Kiribati</v>
      </c>
      <c r="CQ293" t="str">
        <v>Kuwait</v>
      </c>
      <c r="CR293" t="str">
        <v>Kyrgyzstan</v>
      </c>
      <c r="CS293" t="str">
        <v>Laos</v>
      </c>
      <c r="CT293" t="str">
        <v>Latvia</v>
      </c>
      <c r="CU293" t="str">
        <v>Lebanon</v>
      </c>
      <c r="CV293" t="str">
        <v>Lesotho</v>
      </c>
      <c r="CW293" t="str">
        <v>Liberia</v>
      </c>
      <c r="CX293" t="str">
        <v>Libya</v>
      </c>
      <c r="CY293" t="str">
        <v>Liechtenstein</v>
      </c>
      <c r="CZ293" t="str">
        <v>Lithuania</v>
      </c>
      <c r="DA293" t="str">
        <v>Luxembourg</v>
      </c>
      <c r="DB293" t="str">
        <v>Macedonia (FYROM)</v>
      </c>
      <c r="DC293" t="str">
        <v>Madagascar</v>
      </c>
      <c r="DD293" t="str">
        <v>Malawi</v>
      </c>
      <c r="DE293" t="str">
        <v>Malaysia</v>
      </c>
      <c r="DF293" t="str">
        <v>Maldives</v>
      </c>
      <c r="DG293" t="str">
        <v>Mali</v>
      </c>
      <c r="DH293" t="str">
        <v>Malta</v>
      </c>
      <c r="DI293" t="str">
        <v>Mauritania</v>
      </c>
      <c r="DJ293" t="str">
        <v>Mauritius</v>
      </c>
      <c r="DK293" t="str">
        <v>Mexico</v>
      </c>
      <c r="DL293" t="str">
        <v>Micronesia</v>
      </c>
      <c r="DM293" t="str">
        <v>Moldova</v>
      </c>
      <c r="DN293" t="str">
        <v>Monaco</v>
      </c>
      <c r="DO293" t="str">
        <v>Mongolia</v>
      </c>
      <c r="DP293" t="str">
        <v>Morocco</v>
      </c>
      <c r="DQ293" t="str">
        <v>Mozambique</v>
      </c>
      <c r="DR293" t="str">
        <v>Namibia</v>
      </c>
      <c r="DS293" t="str">
        <v>Nauru</v>
      </c>
      <c r="DT293" t="str">
        <v>Nepal</v>
      </c>
      <c r="DU293" t="str">
        <v>New Zealand</v>
      </c>
      <c r="DV293" t="str">
        <v>Nicaragua</v>
      </c>
      <c r="DW293" t="str">
        <v>Niger</v>
      </c>
      <c r="DX293" t="str">
        <v>Nigeria</v>
      </c>
      <c r="DY293" t="str">
        <v>Non-EU</v>
      </c>
      <c r="DZ293" t="str">
        <v>North Korea</v>
      </c>
      <c r="EA293" t="str">
        <v>Norway</v>
      </c>
      <c r="EB293" t="str">
        <v>Oman</v>
      </c>
      <c r="EC293" t="str">
        <v>Pakistan</v>
      </c>
      <c r="ED293" t="str">
        <v>Palau</v>
      </c>
      <c r="EE293" t="str">
        <v>Palestine</v>
      </c>
      <c r="EF293" t="str">
        <v>Panama</v>
      </c>
      <c r="EG293" t="str">
        <v>Papua New Guinea</v>
      </c>
      <c r="EH293" t="str">
        <v>Paraguay</v>
      </c>
      <c r="EI293" t="str">
        <v>Peru</v>
      </c>
      <c r="EJ293" t="str">
        <v>Phillipines</v>
      </c>
      <c r="EK293" t="str">
        <v>Poland</v>
      </c>
      <c r="EL293" t="str">
        <v>Portugal</v>
      </c>
      <c r="EM293" t="str">
        <v>Qatar</v>
      </c>
      <c r="EN293" t="str">
        <v>Romania</v>
      </c>
      <c r="EO293" t="str">
        <v>Russia</v>
      </c>
      <c r="EP293" t="str">
        <v>Rwanda</v>
      </c>
      <c r="EQ293" t="str">
        <v>Samoa</v>
      </c>
      <c r="ER293" t="str">
        <v>San Marino</v>
      </c>
      <c r="ES293" t="str">
        <v>Sao Tome &amp; Principe</v>
      </c>
      <c r="ET293" t="str">
        <v>Saudi Arabia</v>
      </c>
      <c r="EU293" t="str">
        <v>Senegal</v>
      </c>
      <c r="EV293" t="str">
        <v>Serbia and Montenegro</v>
      </c>
      <c r="EW293" t="str">
        <v>Seychelles</v>
      </c>
      <c r="EX293" t="str">
        <v>Sierra Leone</v>
      </c>
      <c r="EY293" t="str">
        <v>Singapore</v>
      </c>
      <c r="EZ293" t="str">
        <v>Slovakia</v>
      </c>
      <c r="FA293" t="str">
        <v>Slovenia</v>
      </c>
      <c r="FB293" t="str">
        <v>Solomon Islands</v>
      </c>
      <c r="FC293" t="str">
        <v>Somalia</v>
      </c>
      <c r="FD293" t="str">
        <v>South Africa</v>
      </c>
      <c r="FE293" t="str">
        <v>South Korea</v>
      </c>
      <c r="FF293" t="str">
        <v>Spain</v>
      </c>
      <c r="FG293" t="str">
        <v>Sri Lanka</v>
      </c>
      <c r="FH293" t="str">
        <v>St. Kitts-Nevis</v>
      </c>
      <c r="FI293" t="str">
        <v>St. Lucia</v>
      </c>
      <c r="FJ293" t="str">
        <v>St. Vincent &amp;</v>
      </c>
      <c r="FK293" t="str">
        <v>Sudan</v>
      </c>
      <c r="FL293" t="str">
        <v>Suriname</v>
      </c>
      <c r="FM293" t="str">
        <v>Swaziland</v>
      </c>
      <c r="FN293" t="str">
        <v>Sweden</v>
      </c>
      <c r="FO293" t="str">
        <v>Switzerland</v>
      </c>
      <c r="FP293" t="str">
        <v>Syria</v>
      </c>
      <c r="FQ293" t="str">
        <v>Taiwan</v>
      </c>
      <c r="FR293" t="str">
        <v>Tajikistan</v>
      </c>
      <c r="FS293" t="str">
        <v>Tanzania</v>
      </c>
      <c r="FT293" t="str">
        <v>Thailand</v>
      </c>
      <c r="FU293" t="str">
        <v>The Grenadines</v>
      </c>
      <c r="FV293" t="str">
        <v>The Marshall Islands</v>
      </c>
      <c r="FW293" t="str">
        <v>The Netherlands</v>
      </c>
      <c r="FX293" t="str">
        <v>Togo</v>
      </c>
      <c r="FY293" t="str">
        <v>Tonga</v>
      </c>
      <c r="FZ293" t="str">
        <v>Trinidad &amp; Tobago</v>
      </c>
      <c r="GA293" t="str">
        <v>Tunisia</v>
      </c>
      <c r="GB293" t="str">
        <v>Turkey</v>
      </c>
      <c r="GC293" t="str">
        <v>Turkmenistan</v>
      </c>
      <c r="GD293" t="str">
        <v>Tuvalu</v>
      </c>
      <c r="GE293" t="str">
        <v>Uganda</v>
      </c>
      <c r="GF293" t="str">
        <v>Ukraine</v>
      </c>
      <c r="GG293" t="str">
        <v>United Arab. Emirates</v>
      </c>
      <c r="GH293" t="str">
        <v>United Kingdom</v>
      </c>
      <c r="GI293" t="str">
        <v>Uruguay</v>
      </c>
      <c r="GJ293" t="str">
        <v>USA</v>
      </c>
      <c r="GK293" t="str">
        <v>Uzbekistan</v>
      </c>
      <c r="GL293" t="str">
        <v>Vanuatu</v>
      </c>
      <c r="GM293" t="str">
        <v>Vatican</v>
      </c>
      <c r="GN293" t="str">
        <v>Venezuela</v>
      </c>
      <c r="GO293" t="str">
        <v>Vietnam</v>
      </c>
      <c r="GP293" t="str">
        <v>Yemen</v>
      </c>
      <c r="GQ293" t="str">
        <v>Zambia</v>
      </c>
      <c r="GR293" t="str">
        <v>Zimbabwe</v>
      </c>
    </row>
    <row r="294" spans="2:200" x14ac:dyDescent="0.25">
      <c r="B294" t="str" cm="1">
        <f t="array" ref="B294:GR294">TRANSPOSE(_xlfn._xlws.FILTER(AlleLande[Lande (Engelsk)],ISNUMBER(SEARCH(Packaging!K22,AlleLande[Lande (Engelsk)])),"Kan ikke findes"))</f>
        <v>Afghanistan</v>
      </c>
      <c r="C294" t="str">
        <v>Albania</v>
      </c>
      <c r="D294" t="str">
        <v>Algeria</v>
      </c>
      <c r="E294" t="str">
        <v>Andorra</v>
      </c>
      <c r="F294" t="str">
        <v>Angola</v>
      </c>
      <c r="G294" t="str">
        <v>Antigua &amp; Barbuda</v>
      </c>
      <c r="H294" t="str">
        <v>Argentina</v>
      </c>
      <c r="I294" t="str">
        <v>Armenia</v>
      </c>
      <c r="J294" t="str">
        <v>Australia</v>
      </c>
      <c r="K294" t="str">
        <v>Austria</v>
      </c>
      <c r="L294" t="str">
        <v>Azerbaijan</v>
      </c>
      <c r="M294" t="str">
        <v>Bahamas</v>
      </c>
      <c r="N294" t="str">
        <v>Bahrain</v>
      </c>
      <c r="O294" t="str">
        <v>Bangladesh</v>
      </c>
      <c r="P294" t="str">
        <v>Barbados</v>
      </c>
      <c r="Q294" t="str">
        <v>Belarus</v>
      </c>
      <c r="R294" t="str">
        <v>Belgium</v>
      </c>
      <c r="S294" t="str">
        <v>Belize</v>
      </c>
      <c r="T294" t="str">
        <v>Benin</v>
      </c>
      <c r="U294" t="str">
        <v>Bhutan</v>
      </c>
      <c r="V294" t="str">
        <v>Bolivia</v>
      </c>
      <c r="W294" t="str">
        <v>Bosnia and Herzegovina</v>
      </c>
      <c r="X294" t="str">
        <v>Botswana</v>
      </c>
      <c r="Y294" t="str">
        <v>Brazil</v>
      </c>
      <c r="Z294" t="str">
        <v>Brunei</v>
      </c>
      <c r="AA294" t="str">
        <v>Bulgaria</v>
      </c>
      <c r="AB294" t="str">
        <v>Burkina Faso</v>
      </c>
      <c r="AC294" t="str">
        <v>Burma (Myanmar)</v>
      </c>
      <c r="AD294" t="str">
        <v>Burundi</v>
      </c>
      <c r="AE294" t="str">
        <v>Cambodia</v>
      </c>
      <c r="AF294" t="str">
        <v>Cameroon</v>
      </c>
      <c r="AG294" t="str">
        <v>Canada</v>
      </c>
      <c r="AH294" t="str">
        <v>Cape Verde Islands</v>
      </c>
      <c r="AI294" t="str">
        <v>Central Africa</v>
      </c>
      <c r="AJ294" t="str">
        <v>Chad</v>
      </c>
      <c r="AK294" t="str">
        <v>Chile</v>
      </c>
      <c r="AL294" t="str">
        <v>China</v>
      </c>
      <c r="AM294" t="str">
        <v>Colombia</v>
      </c>
      <c r="AN294" t="str">
        <v>Comoros</v>
      </c>
      <c r="AO294" t="str">
        <v>Congo</v>
      </c>
      <c r="AP294" t="str">
        <v>Costa Rica</v>
      </c>
      <c r="AQ294" t="str">
        <v>Croatia</v>
      </c>
      <c r="AR294" t="str">
        <v>Cuba</v>
      </c>
      <c r="AS294" t="str">
        <v>Cyprus</v>
      </c>
      <c r="AT294" t="str">
        <v>Czech Republic</v>
      </c>
      <c r="AU294" t="str">
        <v>Darussalem</v>
      </c>
      <c r="AV294" t="str">
        <v>Democratic rep. Congo</v>
      </c>
      <c r="AW294" t="str">
        <v>Denmark</v>
      </c>
      <c r="AX294" t="str">
        <v>Djibouti</v>
      </c>
      <c r="AY294" t="str">
        <v>Dominica</v>
      </c>
      <c r="AZ294" t="str">
        <v>Dominican Republic</v>
      </c>
      <c r="BA294" t="str">
        <v>East Timor</v>
      </c>
      <c r="BB294" t="str">
        <v>Ecuador</v>
      </c>
      <c r="BC294" t="str">
        <v>Egypt</v>
      </c>
      <c r="BD294" t="str">
        <v>El Salvador</v>
      </c>
      <c r="BE294" t="str">
        <v>Equatorial Guinea</v>
      </c>
      <c r="BF294" t="str">
        <v>Eritrea</v>
      </c>
      <c r="BG294" t="str">
        <v>Estonia</v>
      </c>
      <c r="BH294" t="str">
        <v>Ethiopia</v>
      </c>
      <c r="BI294" t="str">
        <v>EU</v>
      </c>
      <c r="BJ294" t="str">
        <v>EU/Non-EU</v>
      </c>
      <c r="BK294" t="str">
        <v>Fiji</v>
      </c>
      <c r="BL294" t="str">
        <v>Finland</v>
      </c>
      <c r="BM294" t="str">
        <v>France</v>
      </c>
      <c r="BN294" t="str">
        <v>Gabon</v>
      </c>
      <c r="BO294" t="str">
        <v>Gambia</v>
      </c>
      <c r="BP294" t="str">
        <v>Georgia</v>
      </c>
      <c r="BQ294" t="str">
        <v>Germany</v>
      </c>
      <c r="BR294" t="str">
        <v>Ghana</v>
      </c>
      <c r="BS294" t="str">
        <v>Greece</v>
      </c>
      <c r="BT294" t="str">
        <v>Grenada</v>
      </c>
      <c r="BU294" t="str">
        <v>Guatemala</v>
      </c>
      <c r="BV294" t="str">
        <v>Guinea</v>
      </c>
      <c r="BW294" t="str">
        <v>Guinea-Bissau</v>
      </c>
      <c r="BX294" t="str">
        <v>Guyana</v>
      </c>
      <c r="BY294" t="str">
        <v>Haiti</v>
      </c>
      <c r="BZ294" t="str">
        <v>Honduras</v>
      </c>
      <c r="CA294" t="str">
        <v>Hungary</v>
      </c>
      <c r="CB294" t="str">
        <v>Iceland</v>
      </c>
      <c r="CC294" t="str">
        <v>India</v>
      </c>
      <c r="CD294" t="str">
        <v>Indonesia</v>
      </c>
      <c r="CE294" t="str">
        <v>Iran</v>
      </c>
      <c r="CF294" t="str">
        <v>Iraq</v>
      </c>
      <c r="CG294" t="str">
        <v>Ireland</v>
      </c>
      <c r="CH294" t="str">
        <v>Israel</v>
      </c>
      <c r="CI294" t="str">
        <v>Italy</v>
      </c>
      <c r="CJ294" t="str">
        <v>Ivory Coast</v>
      </c>
      <c r="CK294" t="str">
        <v>Jamaica</v>
      </c>
      <c r="CL294" t="str">
        <v>Japan</v>
      </c>
      <c r="CM294" t="str">
        <v>Jordan</v>
      </c>
      <c r="CN294" t="str">
        <v>Kazakhstan</v>
      </c>
      <c r="CO294" t="str">
        <v>Kenya</v>
      </c>
      <c r="CP294" t="str">
        <v>Kiribati</v>
      </c>
      <c r="CQ294" t="str">
        <v>Kuwait</v>
      </c>
      <c r="CR294" t="str">
        <v>Kyrgyzstan</v>
      </c>
      <c r="CS294" t="str">
        <v>Laos</v>
      </c>
      <c r="CT294" t="str">
        <v>Latvia</v>
      </c>
      <c r="CU294" t="str">
        <v>Lebanon</v>
      </c>
      <c r="CV294" t="str">
        <v>Lesotho</v>
      </c>
      <c r="CW294" t="str">
        <v>Liberia</v>
      </c>
      <c r="CX294" t="str">
        <v>Libya</v>
      </c>
      <c r="CY294" t="str">
        <v>Liechtenstein</v>
      </c>
      <c r="CZ294" t="str">
        <v>Lithuania</v>
      </c>
      <c r="DA294" t="str">
        <v>Luxembourg</v>
      </c>
      <c r="DB294" t="str">
        <v>Macedonia (FYROM)</v>
      </c>
      <c r="DC294" t="str">
        <v>Madagascar</v>
      </c>
      <c r="DD294" t="str">
        <v>Malawi</v>
      </c>
      <c r="DE294" t="str">
        <v>Malaysia</v>
      </c>
      <c r="DF294" t="str">
        <v>Maldives</v>
      </c>
      <c r="DG294" t="str">
        <v>Mali</v>
      </c>
      <c r="DH294" t="str">
        <v>Malta</v>
      </c>
      <c r="DI294" t="str">
        <v>Mauritania</v>
      </c>
      <c r="DJ294" t="str">
        <v>Mauritius</v>
      </c>
      <c r="DK294" t="str">
        <v>Mexico</v>
      </c>
      <c r="DL294" t="str">
        <v>Micronesia</v>
      </c>
      <c r="DM294" t="str">
        <v>Moldova</v>
      </c>
      <c r="DN294" t="str">
        <v>Monaco</v>
      </c>
      <c r="DO294" t="str">
        <v>Mongolia</v>
      </c>
      <c r="DP294" t="str">
        <v>Morocco</v>
      </c>
      <c r="DQ294" t="str">
        <v>Mozambique</v>
      </c>
      <c r="DR294" t="str">
        <v>Namibia</v>
      </c>
      <c r="DS294" t="str">
        <v>Nauru</v>
      </c>
      <c r="DT294" t="str">
        <v>Nepal</v>
      </c>
      <c r="DU294" t="str">
        <v>New Zealand</v>
      </c>
      <c r="DV294" t="str">
        <v>Nicaragua</v>
      </c>
      <c r="DW294" t="str">
        <v>Niger</v>
      </c>
      <c r="DX294" t="str">
        <v>Nigeria</v>
      </c>
      <c r="DY294" t="str">
        <v>Non-EU</v>
      </c>
      <c r="DZ294" t="str">
        <v>North Korea</v>
      </c>
      <c r="EA294" t="str">
        <v>Norway</v>
      </c>
      <c r="EB294" t="str">
        <v>Oman</v>
      </c>
      <c r="EC294" t="str">
        <v>Pakistan</v>
      </c>
      <c r="ED294" t="str">
        <v>Palau</v>
      </c>
      <c r="EE294" t="str">
        <v>Palestine</v>
      </c>
      <c r="EF294" t="str">
        <v>Panama</v>
      </c>
      <c r="EG294" t="str">
        <v>Papua New Guinea</v>
      </c>
      <c r="EH294" t="str">
        <v>Paraguay</v>
      </c>
      <c r="EI294" t="str">
        <v>Peru</v>
      </c>
      <c r="EJ294" t="str">
        <v>Phillipines</v>
      </c>
      <c r="EK294" t="str">
        <v>Poland</v>
      </c>
      <c r="EL294" t="str">
        <v>Portugal</v>
      </c>
      <c r="EM294" t="str">
        <v>Qatar</v>
      </c>
      <c r="EN294" t="str">
        <v>Romania</v>
      </c>
      <c r="EO294" t="str">
        <v>Russia</v>
      </c>
      <c r="EP294" t="str">
        <v>Rwanda</v>
      </c>
      <c r="EQ294" t="str">
        <v>Samoa</v>
      </c>
      <c r="ER294" t="str">
        <v>San Marino</v>
      </c>
      <c r="ES294" t="str">
        <v>Sao Tome &amp; Principe</v>
      </c>
      <c r="ET294" t="str">
        <v>Saudi Arabia</v>
      </c>
      <c r="EU294" t="str">
        <v>Senegal</v>
      </c>
      <c r="EV294" t="str">
        <v>Serbia and Montenegro</v>
      </c>
      <c r="EW294" t="str">
        <v>Seychelles</v>
      </c>
      <c r="EX294" t="str">
        <v>Sierra Leone</v>
      </c>
      <c r="EY294" t="str">
        <v>Singapore</v>
      </c>
      <c r="EZ294" t="str">
        <v>Slovakia</v>
      </c>
      <c r="FA294" t="str">
        <v>Slovenia</v>
      </c>
      <c r="FB294" t="str">
        <v>Solomon Islands</v>
      </c>
      <c r="FC294" t="str">
        <v>Somalia</v>
      </c>
      <c r="FD294" t="str">
        <v>South Africa</v>
      </c>
      <c r="FE294" t="str">
        <v>South Korea</v>
      </c>
      <c r="FF294" t="str">
        <v>Spain</v>
      </c>
      <c r="FG294" t="str">
        <v>Sri Lanka</v>
      </c>
      <c r="FH294" t="str">
        <v>St. Kitts-Nevis</v>
      </c>
      <c r="FI294" t="str">
        <v>St. Lucia</v>
      </c>
      <c r="FJ294" t="str">
        <v>St. Vincent &amp;</v>
      </c>
      <c r="FK294" t="str">
        <v>Sudan</v>
      </c>
      <c r="FL294" t="str">
        <v>Suriname</v>
      </c>
      <c r="FM294" t="str">
        <v>Swaziland</v>
      </c>
      <c r="FN294" t="str">
        <v>Sweden</v>
      </c>
      <c r="FO294" t="str">
        <v>Switzerland</v>
      </c>
      <c r="FP294" t="str">
        <v>Syria</v>
      </c>
      <c r="FQ294" t="str">
        <v>Taiwan</v>
      </c>
      <c r="FR294" t="str">
        <v>Tajikistan</v>
      </c>
      <c r="FS294" t="str">
        <v>Tanzania</v>
      </c>
      <c r="FT294" t="str">
        <v>Thailand</v>
      </c>
      <c r="FU294" t="str">
        <v>The Grenadines</v>
      </c>
      <c r="FV294" t="str">
        <v>The Marshall Islands</v>
      </c>
      <c r="FW294" t="str">
        <v>The Netherlands</v>
      </c>
      <c r="FX294" t="str">
        <v>Togo</v>
      </c>
      <c r="FY294" t="str">
        <v>Tonga</v>
      </c>
      <c r="FZ294" t="str">
        <v>Trinidad &amp; Tobago</v>
      </c>
      <c r="GA294" t="str">
        <v>Tunisia</v>
      </c>
      <c r="GB294" t="str">
        <v>Turkey</v>
      </c>
      <c r="GC294" t="str">
        <v>Turkmenistan</v>
      </c>
      <c r="GD294" t="str">
        <v>Tuvalu</v>
      </c>
      <c r="GE294" t="str">
        <v>Uganda</v>
      </c>
      <c r="GF294" t="str">
        <v>Ukraine</v>
      </c>
      <c r="GG294" t="str">
        <v>United Arab. Emirates</v>
      </c>
      <c r="GH294" t="str">
        <v>United Kingdom</v>
      </c>
      <c r="GI294" t="str">
        <v>Uruguay</v>
      </c>
      <c r="GJ294" t="str">
        <v>USA</v>
      </c>
      <c r="GK294" t="str">
        <v>Uzbekistan</v>
      </c>
      <c r="GL294" t="str">
        <v>Vanuatu</v>
      </c>
      <c r="GM294" t="str">
        <v>Vatican</v>
      </c>
      <c r="GN294" t="str">
        <v>Venezuela</v>
      </c>
      <c r="GO294" t="str">
        <v>Vietnam</v>
      </c>
      <c r="GP294" t="str">
        <v>Yemen</v>
      </c>
      <c r="GQ294" t="str">
        <v>Zambia</v>
      </c>
      <c r="GR294" t="str">
        <v>Zimbabwe</v>
      </c>
    </row>
    <row r="295" spans="2:200" x14ac:dyDescent="0.25">
      <c r="B295" t="str" cm="1">
        <f t="array" ref="B295:GR295">TRANSPOSE(_xlfn._xlws.FILTER(AlleLande[Lande (Engelsk)],ISNUMBER(SEARCH(Packaging!K23,AlleLande[Lande (Engelsk)])),"Kan ikke findes"))</f>
        <v>Afghanistan</v>
      </c>
      <c r="C295" t="str">
        <v>Albania</v>
      </c>
      <c r="D295" t="str">
        <v>Algeria</v>
      </c>
      <c r="E295" t="str">
        <v>Andorra</v>
      </c>
      <c r="F295" t="str">
        <v>Angola</v>
      </c>
      <c r="G295" t="str">
        <v>Antigua &amp; Barbuda</v>
      </c>
      <c r="H295" t="str">
        <v>Argentina</v>
      </c>
      <c r="I295" t="str">
        <v>Armenia</v>
      </c>
      <c r="J295" t="str">
        <v>Australia</v>
      </c>
      <c r="K295" t="str">
        <v>Austria</v>
      </c>
      <c r="L295" t="str">
        <v>Azerbaijan</v>
      </c>
      <c r="M295" t="str">
        <v>Bahamas</v>
      </c>
      <c r="N295" t="str">
        <v>Bahrain</v>
      </c>
      <c r="O295" t="str">
        <v>Bangladesh</v>
      </c>
      <c r="P295" t="str">
        <v>Barbados</v>
      </c>
      <c r="Q295" t="str">
        <v>Belarus</v>
      </c>
      <c r="R295" t="str">
        <v>Belgium</v>
      </c>
      <c r="S295" t="str">
        <v>Belize</v>
      </c>
      <c r="T295" t="str">
        <v>Benin</v>
      </c>
      <c r="U295" t="str">
        <v>Bhutan</v>
      </c>
      <c r="V295" t="str">
        <v>Bolivia</v>
      </c>
      <c r="W295" t="str">
        <v>Bosnia and Herzegovina</v>
      </c>
      <c r="X295" t="str">
        <v>Botswana</v>
      </c>
      <c r="Y295" t="str">
        <v>Brazil</v>
      </c>
      <c r="Z295" t="str">
        <v>Brunei</v>
      </c>
      <c r="AA295" t="str">
        <v>Bulgaria</v>
      </c>
      <c r="AB295" t="str">
        <v>Burkina Faso</v>
      </c>
      <c r="AC295" t="str">
        <v>Burma (Myanmar)</v>
      </c>
      <c r="AD295" t="str">
        <v>Burundi</v>
      </c>
      <c r="AE295" t="str">
        <v>Cambodia</v>
      </c>
      <c r="AF295" t="str">
        <v>Cameroon</v>
      </c>
      <c r="AG295" t="str">
        <v>Canada</v>
      </c>
      <c r="AH295" t="str">
        <v>Cape Verde Islands</v>
      </c>
      <c r="AI295" t="str">
        <v>Central Africa</v>
      </c>
      <c r="AJ295" t="str">
        <v>Chad</v>
      </c>
      <c r="AK295" t="str">
        <v>Chile</v>
      </c>
      <c r="AL295" t="str">
        <v>China</v>
      </c>
      <c r="AM295" t="str">
        <v>Colombia</v>
      </c>
      <c r="AN295" t="str">
        <v>Comoros</v>
      </c>
      <c r="AO295" t="str">
        <v>Congo</v>
      </c>
      <c r="AP295" t="str">
        <v>Costa Rica</v>
      </c>
      <c r="AQ295" t="str">
        <v>Croatia</v>
      </c>
      <c r="AR295" t="str">
        <v>Cuba</v>
      </c>
      <c r="AS295" t="str">
        <v>Cyprus</v>
      </c>
      <c r="AT295" t="str">
        <v>Czech Republic</v>
      </c>
      <c r="AU295" t="str">
        <v>Darussalem</v>
      </c>
      <c r="AV295" t="str">
        <v>Democratic rep. Congo</v>
      </c>
      <c r="AW295" t="str">
        <v>Denmark</v>
      </c>
      <c r="AX295" t="str">
        <v>Djibouti</v>
      </c>
      <c r="AY295" t="str">
        <v>Dominica</v>
      </c>
      <c r="AZ295" t="str">
        <v>Dominican Republic</v>
      </c>
      <c r="BA295" t="str">
        <v>East Timor</v>
      </c>
      <c r="BB295" t="str">
        <v>Ecuador</v>
      </c>
      <c r="BC295" t="str">
        <v>Egypt</v>
      </c>
      <c r="BD295" t="str">
        <v>El Salvador</v>
      </c>
      <c r="BE295" t="str">
        <v>Equatorial Guinea</v>
      </c>
      <c r="BF295" t="str">
        <v>Eritrea</v>
      </c>
      <c r="BG295" t="str">
        <v>Estonia</v>
      </c>
      <c r="BH295" t="str">
        <v>Ethiopia</v>
      </c>
      <c r="BI295" t="str">
        <v>EU</v>
      </c>
      <c r="BJ295" t="str">
        <v>EU/Non-EU</v>
      </c>
      <c r="BK295" t="str">
        <v>Fiji</v>
      </c>
      <c r="BL295" t="str">
        <v>Finland</v>
      </c>
      <c r="BM295" t="str">
        <v>France</v>
      </c>
      <c r="BN295" t="str">
        <v>Gabon</v>
      </c>
      <c r="BO295" t="str">
        <v>Gambia</v>
      </c>
      <c r="BP295" t="str">
        <v>Georgia</v>
      </c>
      <c r="BQ295" t="str">
        <v>Germany</v>
      </c>
      <c r="BR295" t="str">
        <v>Ghana</v>
      </c>
      <c r="BS295" t="str">
        <v>Greece</v>
      </c>
      <c r="BT295" t="str">
        <v>Grenada</v>
      </c>
      <c r="BU295" t="str">
        <v>Guatemala</v>
      </c>
      <c r="BV295" t="str">
        <v>Guinea</v>
      </c>
      <c r="BW295" t="str">
        <v>Guinea-Bissau</v>
      </c>
      <c r="BX295" t="str">
        <v>Guyana</v>
      </c>
      <c r="BY295" t="str">
        <v>Haiti</v>
      </c>
      <c r="BZ295" t="str">
        <v>Honduras</v>
      </c>
      <c r="CA295" t="str">
        <v>Hungary</v>
      </c>
      <c r="CB295" t="str">
        <v>Iceland</v>
      </c>
      <c r="CC295" t="str">
        <v>India</v>
      </c>
      <c r="CD295" t="str">
        <v>Indonesia</v>
      </c>
      <c r="CE295" t="str">
        <v>Iran</v>
      </c>
      <c r="CF295" t="str">
        <v>Iraq</v>
      </c>
      <c r="CG295" t="str">
        <v>Ireland</v>
      </c>
      <c r="CH295" t="str">
        <v>Israel</v>
      </c>
      <c r="CI295" t="str">
        <v>Italy</v>
      </c>
      <c r="CJ295" t="str">
        <v>Ivory Coast</v>
      </c>
      <c r="CK295" t="str">
        <v>Jamaica</v>
      </c>
      <c r="CL295" t="str">
        <v>Japan</v>
      </c>
      <c r="CM295" t="str">
        <v>Jordan</v>
      </c>
      <c r="CN295" t="str">
        <v>Kazakhstan</v>
      </c>
      <c r="CO295" t="str">
        <v>Kenya</v>
      </c>
      <c r="CP295" t="str">
        <v>Kiribati</v>
      </c>
      <c r="CQ295" t="str">
        <v>Kuwait</v>
      </c>
      <c r="CR295" t="str">
        <v>Kyrgyzstan</v>
      </c>
      <c r="CS295" t="str">
        <v>Laos</v>
      </c>
      <c r="CT295" t="str">
        <v>Latvia</v>
      </c>
      <c r="CU295" t="str">
        <v>Lebanon</v>
      </c>
      <c r="CV295" t="str">
        <v>Lesotho</v>
      </c>
      <c r="CW295" t="str">
        <v>Liberia</v>
      </c>
      <c r="CX295" t="str">
        <v>Libya</v>
      </c>
      <c r="CY295" t="str">
        <v>Liechtenstein</v>
      </c>
      <c r="CZ295" t="str">
        <v>Lithuania</v>
      </c>
      <c r="DA295" t="str">
        <v>Luxembourg</v>
      </c>
      <c r="DB295" t="str">
        <v>Macedonia (FYROM)</v>
      </c>
      <c r="DC295" t="str">
        <v>Madagascar</v>
      </c>
      <c r="DD295" t="str">
        <v>Malawi</v>
      </c>
      <c r="DE295" t="str">
        <v>Malaysia</v>
      </c>
      <c r="DF295" t="str">
        <v>Maldives</v>
      </c>
      <c r="DG295" t="str">
        <v>Mali</v>
      </c>
      <c r="DH295" t="str">
        <v>Malta</v>
      </c>
      <c r="DI295" t="str">
        <v>Mauritania</v>
      </c>
      <c r="DJ295" t="str">
        <v>Mauritius</v>
      </c>
      <c r="DK295" t="str">
        <v>Mexico</v>
      </c>
      <c r="DL295" t="str">
        <v>Micronesia</v>
      </c>
      <c r="DM295" t="str">
        <v>Moldova</v>
      </c>
      <c r="DN295" t="str">
        <v>Monaco</v>
      </c>
      <c r="DO295" t="str">
        <v>Mongolia</v>
      </c>
      <c r="DP295" t="str">
        <v>Morocco</v>
      </c>
      <c r="DQ295" t="str">
        <v>Mozambique</v>
      </c>
      <c r="DR295" t="str">
        <v>Namibia</v>
      </c>
      <c r="DS295" t="str">
        <v>Nauru</v>
      </c>
      <c r="DT295" t="str">
        <v>Nepal</v>
      </c>
      <c r="DU295" t="str">
        <v>New Zealand</v>
      </c>
      <c r="DV295" t="str">
        <v>Nicaragua</v>
      </c>
      <c r="DW295" t="str">
        <v>Niger</v>
      </c>
      <c r="DX295" t="str">
        <v>Nigeria</v>
      </c>
      <c r="DY295" t="str">
        <v>Non-EU</v>
      </c>
      <c r="DZ295" t="str">
        <v>North Korea</v>
      </c>
      <c r="EA295" t="str">
        <v>Norway</v>
      </c>
      <c r="EB295" t="str">
        <v>Oman</v>
      </c>
      <c r="EC295" t="str">
        <v>Pakistan</v>
      </c>
      <c r="ED295" t="str">
        <v>Palau</v>
      </c>
      <c r="EE295" t="str">
        <v>Palestine</v>
      </c>
      <c r="EF295" t="str">
        <v>Panama</v>
      </c>
      <c r="EG295" t="str">
        <v>Papua New Guinea</v>
      </c>
      <c r="EH295" t="str">
        <v>Paraguay</v>
      </c>
      <c r="EI295" t="str">
        <v>Peru</v>
      </c>
      <c r="EJ295" t="str">
        <v>Phillipines</v>
      </c>
      <c r="EK295" t="str">
        <v>Poland</v>
      </c>
      <c r="EL295" t="str">
        <v>Portugal</v>
      </c>
      <c r="EM295" t="str">
        <v>Qatar</v>
      </c>
      <c r="EN295" t="str">
        <v>Romania</v>
      </c>
      <c r="EO295" t="str">
        <v>Russia</v>
      </c>
      <c r="EP295" t="str">
        <v>Rwanda</v>
      </c>
      <c r="EQ295" t="str">
        <v>Samoa</v>
      </c>
      <c r="ER295" t="str">
        <v>San Marino</v>
      </c>
      <c r="ES295" t="str">
        <v>Sao Tome &amp; Principe</v>
      </c>
      <c r="ET295" t="str">
        <v>Saudi Arabia</v>
      </c>
      <c r="EU295" t="str">
        <v>Senegal</v>
      </c>
      <c r="EV295" t="str">
        <v>Serbia and Montenegro</v>
      </c>
      <c r="EW295" t="str">
        <v>Seychelles</v>
      </c>
      <c r="EX295" t="str">
        <v>Sierra Leone</v>
      </c>
      <c r="EY295" t="str">
        <v>Singapore</v>
      </c>
      <c r="EZ295" t="str">
        <v>Slovakia</v>
      </c>
      <c r="FA295" t="str">
        <v>Slovenia</v>
      </c>
      <c r="FB295" t="str">
        <v>Solomon Islands</v>
      </c>
      <c r="FC295" t="str">
        <v>Somalia</v>
      </c>
      <c r="FD295" t="str">
        <v>South Africa</v>
      </c>
      <c r="FE295" t="str">
        <v>South Korea</v>
      </c>
      <c r="FF295" t="str">
        <v>Spain</v>
      </c>
      <c r="FG295" t="str">
        <v>Sri Lanka</v>
      </c>
      <c r="FH295" t="str">
        <v>St. Kitts-Nevis</v>
      </c>
      <c r="FI295" t="str">
        <v>St. Lucia</v>
      </c>
      <c r="FJ295" t="str">
        <v>St. Vincent &amp;</v>
      </c>
      <c r="FK295" t="str">
        <v>Sudan</v>
      </c>
      <c r="FL295" t="str">
        <v>Suriname</v>
      </c>
      <c r="FM295" t="str">
        <v>Swaziland</v>
      </c>
      <c r="FN295" t="str">
        <v>Sweden</v>
      </c>
      <c r="FO295" t="str">
        <v>Switzerland</v>
      </c>
      <c r="FP295" t="str">
        <v>Syria</v>
      </c>
      <c r="FQ295" t="str">
        <v>Taiwan</v>
      </c>
      <c r="FR295" t="str">
        <v>Tajikistan</v>
      </c>
      <c r="FS295" t="str">
        <v>Tanzania</v>
      </c>
      <c r="FT295" t="str">
        <v>Thailand</v>
      </c>
      <c r="FU295" t="str">
        <v>The Grenadines</v>
      </c>
      <c r="FV295" t="str">
        <v>The Marshall Islands</v>
      </c>
      <c r="FW295" t="str">
        <v>The Netherlands</v>
      </c>
      <c r="FX295" t="str">
        <v>Togo</v>
      </c>
      <c r="FY295" t="str">
        <v>Tonga</v>
      </c>
      <c r="FZ295" t="str">
        <v>Trinidad &amp; Tobago</v>
      </c>
      <c r="GA295" t="str">
        <v>Tunisia</v>
      </c>
      <c r="GB295" t="str">
        <v>Turkey</v>
      </c>
      <c r="GC295" t="str">
        <v>Turkmenistan</v>
      </c>
      <c r="GD295" t="str">
        <v>Tuvalu</v>
      </c>
      <c r="GE295" t="str">
        <v>Uganda</v>
      </c>
      <c r="GF295" t="str">
        <v>Ukraine</v>
      </c>
      <c r="GG295" t="str">
        <v>United Arab. Emirates</v>
      </c>
      <c r="GH295" t="str">
        <v>United Kingdom</v>
      </c>
      <c r="GI295" t="str">
        <v>Uruguay</v>
      </c>
      <c r="GJ295" t="str">
        <v>USA</v>
      </c>
      <c r="GK295" t="str">
        <v>Uzbekistan</v>
      </c>
      <c r="GL295" t="str">
        <v>Vanuatu</v>
      </c>
      <c r="GM295" t="str">
        <v>Vatican</v>
      </c>
      <c r="GN295" t="str">
        <v>Venezuela</v>
      </c>
      <c r="GO295" t="str">
        <v>Vietnam</v>
      </c>
      <c r="GP295" t="str">
        <v>Yemen</v>
      </c>
      <c r="GQ295" t="str">
        <v>Zambia</v>
      </c>
      <c r="GR295" t="str">
        <v>Zimbabwe</v>
      </c>
    </row>
    <row r="296" spans="2:200" x14ac:dyDescent="0.25">
      <c r="B296" t="str" cm="1">
        <f t="array" ref="B296:GR296">TRANSPOSE(_xlfn._xlws.FILTER(AlleLande[Lande (Engelsk)],ISNUMBER(SEARCH(Packaging!K24,AlleLande[Lande (Engelsk)])),"Kan ikke findes"))</f>
        <v>Afghanistan</v>
      </c>
      <c r="C296" t="str">
        <v>Albania</v>
      </c>
      <c r="D296" t="str">
        <v>Algeria</v>
      </c>
      <c r="E296" t="str">
        <v>Andorra</v>
      </c>
      <c r="F296" t="str">
        <v>Angola</v>
      </c>
      <c r="G296" t="str">
        <v>Antigua &amp; Barbuda</v>
      </c>
      <c r="H296" t="str">
        <v>Argentina</v>
      </c>
      <c r="I296" t="str">
        <v>Armenia</v>
      </c>
      <c r="J296" t="str">
        <v>Australia</v>
      </c>
      <c r="K296" t="str">
        <v>Austria</v>
      </c>
      <c r="L296" t="str">
        <v>Azerbaijan</v>
      </c>
      <c r="M296" t="str">
        <v>Bahamas</v>
      </c>
      <c r="N296" t="str">
        <v>Bahrain</v>
      </c>
      <c r="O296" t="str">
        <v>Bangladesh</v>
      </c>
      <c r="P296" t="str">
        <v>Barbados</v>
      </c>
      <c r="Q296" t="str">
        <v>Belarus</v>
      </c>
      <c r="R296" t="str">
        <v>Belgium</v>
      </c>
      <c r="S296" t="str">
        <v>Belize</v>
      </c>
      <c r="T296" t="str">
        <v>Benin</v>
      </c>
      <c r="U296" t="str">
        <v>Bhutan</v>
      </c>
      <c r="V296" t="str">
        <v>Bolivia</v>
      </c>
      <c r="W296" t="str">
        <v>Bosnia and Herzegovina</v>
      </c>
      <c r="X296" t="str">
        <v>Botswana</v>
      </c>
      <c r="Y296" t="str">
        <v>Brazil</v>
      </c>
      <c r="Z296" t="str">
        <v>Brunei</v>
      </c>
      <c r="AA296" t="str">
        <v>Bulgaria</v>
      </c>
      <c r="AB296" t="str">
        <v>Burkina Faso</v>
      </c>
      <c r="AC296" t="str">
        <v>Burma (Myanmar)</v>
      </c>
      <c r="AD296" t="str">
        <v>Burundi</v>
      </c>
      <c r="AE296" t="str">
        <v>Cambodia</v>
      </c>
      <c r="AF296" t="str">
        <v>Cameroon</v>
      </c>
      <c r="AG296" t="str">
        <v>Canada</v>
      </c>
      <c r="AH296" t="str">
        <v>Cape Verde Islands</v>
      </c>
      <c r="AI296" t="str">
        <v>Central Africa</v>
      </c>
      <c r="AJ296" t="str">
        <v>Chad</v>
      </c>
      <c r="AK296" t="str">
        <v>Chile</v>
      </c>
      <c r="AL296" t="str">
        <v>China</v>
      </c>
      <c r="AM296" t="str">
        <v>Colombia</v>
      </c>
      <c r="AN296" t="str">
        <v>Comoros</v>
      </c>
      <c r="AO296" t="str">
        <v>Congo</v>
      </c>
      <c r="AP296" t="str">
        <v>Costa Rica</v>
      </c>
      <c r="AQ296" t="str">
        <v>Croatia</v>
      </c>
      <c r="AR296" t="str">
        <v>Cuba</v>
      </c>
      <c r="AS296" t="str">
        <v>Cyprus</v>
      </c>
      <c r="AT296" t="str">
        <v>Czech Republic</v>
      </c>
      <c r="AU296" t="str">
        <v>Darussalem</v>
      </c>
      <c r="AV296" t="str">
        <v>Democratic rep. Congo</v>
      </c>
      <c r="AW296" t="str">
        <v>Denmark</v>
      </c>
      <c r="AX296" t="str">
        <v>Djibouti</v>
      </c>
      <c r="AY296" t="str">
        <v>Dominica</v>
      </c>
      <c r="AZ296" t="str">
        <v>Dominican Republic</v>
      </c>
      <c r="BA296" t="str">
        <v>East Timor</v>
      </c>
      <c r="BB296" t="str">
        <v>Ecuador</v>
      </c>
      <c r="BC296" t="str">
        <v>Egypt</v>
      </c>
      <c r="BD296" t="str">
        <v>El Salvador</v>
      </c>
      <c r="BE296" t="str">
        <v>Equatorial Guinea</v>
      </c>
      <c r="BF296" t="str">
        <v>Eritrea</v>
      </c>
      <c r="BG296" t="str">
        <v>Estonia</v>
      </c>
      <c r="BH296" t="str">
        <v>Ethiopia</v>
      </c>
      <c r="BI296" t="str">
        <v>EU</v>
      </c>
      <c r="BJ296" t="str">
        <v>EU/Non-EU</v>
      </c>
      <c r="BK296" t="str">
        <v>Fiji</v>
      </c>
      <c r="BL296" t="str">
        <v>Finland</v>
      </c>
      <c r="BM296" t="str">
        <v>France</v>
      </c>
      <c r="BN296" t="str">
        <v>Gabon</v>
      </c>
      <c r="BO296" t="str">
        <v>Gambia</v>
      </c>
      <c r="BP296" t="str">
        <v>Georgia</v>
      </c>
      <c r="BQ296" t="str">
        <v>Germany</v>
      </c>
      <c r="BR296" t="str">
        <v>Ghana</v>
      </c>
      <c r="BS296" t="str">
        <v>Greece</v>
      </c>
      <c r="BT296" t="str">
        <v>Grenada</v>
      </c>
      <c r="BU296" t="str">
        <v>Guatemala</v>
      </c>
      <c r="BV296" t="str">
        <v>Guinea</v>
      </c>
      <c r="BW296" t="str">
        <v>Guinea-Bissau</v>
      </c>
      <c r="BX296" t="str">
        <v>Guyana</v>
      </c>
      <c r="BY296" t="str">
        <v>Haiti</v>
      </c>
      <c r="BZ296" t="str">
        <v>Honduras</v>
      </c>
      <c r="CA296" t="str">
        <v>Hungary</v>
      </c>
      <c r="CB296" t="str">
        <v>Iceland</v>
      </c>
      <c r="CC296" t="str">
        <v>India</v>
      </c>
      <c r="CD296" t="str">
        <v>Indonesia</v>
      </c>
      <c r="CE296" t="str">
        <v>Iran</v>
      </c>
      <c r="CF296" t="str">
        <v>Iraq</v>
      </c>
      <c r="CG296" t="str">
        <v>Ireland</v>
      </c>
      <c r="CH296" t="str">
        <v>Israel</v>
      </c>
      <c r="CI296" t="str">
        <v>Italy</v>
      </c>
      <c r="CJ296" t="str">
        <v>Ivory Coast</v>
      </c>
      <c r="CK296" t="str">
        <v>Jamaica</v>
      </c>
      <c r="CL296" t="str">
        <v>Japan</v>
      </c>
      <c r="CM296" t="str">
        <v>Jordan</v>
      </c>
      <c r="CN296" t="str">
        <v>Kazakhstan</v>
      </c>
      <c r="CO296" t="str">
        <v>Kenya</v>
      </c>
      <c r="CP296" t="str">
        <v>Kiribati</v>
      </c>
      <c r="CQ296" t="str">
        <v>Kuwait</v>
      </c>
      <c r="CR296" t="str">
        <v>Kyrgyzstan</v>
      </c>
      <c r="CS296" t="str">
        <v>Laos</v>
      </c>
      <c r="CT296" t="str">
        <v>Latvia</v>
      </c>
      <c r="CU296" t="str">
        <v>Lebanon</v>
      </c>
      <c r="CV296" t="str">
        <v>Lesotho</v>
      </c>
      <c r="CW296" t="str">
        <v>Liberia</v>
      </c>
      <c r="CX296" t="str">
        <v>Libya</v>
      </c>
      <c r="CY296" t="str">
        <v>Liechtenstein</v>
      </c>
      <c r="CZ296" t="str">
        <v>Lithuania</v>
      </c>
      <c r="DA296" t="str">
        <v>Luxembourg</v>
      </c>
      <c r="DB296" t="str">
        <v>Macedonia (FYROM)</v>
      </c>
      <c r="DC296" t="str">
        <v>Madagascar</v>
      </c>
      <c r="DD296" t="str">
        <v>Malawi</v>
      </c>
      <c r="DE296" t="str">
        <v>Malaysia</v>
      </c>
      <c r="DF296" t="str">
        <v>Maldives</v>
      </c>
      <c r="DG296" t="str">
        <v>Mali</v>
      </c>
      <c r="DH296" t="str">
        <v>Malta</v>
      </c>
      <c r="DI296" t="str">
        <v>Mauritania</v>
      </c>
      <c r="DJ296" t="str">
        <v>Mauritius</v>
      </c>
      <c r="DK296" t="str">
        <v>Mexico</v>
      </c>
      <c r="DL296" t="str">
        <v>Micronesia</v>
      </c>
      <c r="DM296" t="str">
        <v>Moldova</v>
      </c>
      <c r="DN296" t="str">
        <v>Monaco</v>
      </c>
      <c r="DO296" t="str">
        <v>Mongolia</v>
      </c>
      <c r="DP296" t="str">
        <v>Morocco</v>
      </c>
      <c r="DQ296" t="str">
        <v>Mozambique</v>
      </c>
      <c r="DR296" t="str">
        <v>Namibia</v>
      </c>
      <c r="DS296" t="str">
        <v>Nauru</v>
      </c>
      <c r="DT296" t="str">
        <v>Nepal</v>
      </c>
      <c r="DU296" t="str">
        <v>New Zealand</v>
      </c>
      <c r="DV296" t="str">
        <v>Nicaragua</v>
      </c>
      <c r="DW296" t="str">
        <v>Niger</v>
      </c>
      <c r="DX296" t="str">
        <v>Nigeria</v>
      </c>
      <c r="DY296" t="str">
        <v>Non-EU</v>
      </c>
      <c r="DZ296" t="str">
        <v>North Korea</v>
      </c>
      <c r="EA296" t="str">
        <v>Norway</v>
      </c>
      <c r="EB296" t="str">
        <v>Oman</v>
      </c>
      <c r="EC296" t="str">
        <v>Pakistan</v>
      </c>
      <c r="ED296" t="str">
        <v>Palau</v>
      </c>
      <c r="EE296" t="str">
        <v>Palestine</v>
      </c>
      <c r="EF296" t="str">
        <v>Panama</v>
      </c>
      <c r="EG296" t="str">
        <v>Papua New Guinea</v>
      </c>
      <c r="EH296" t="str">
        <v>Paraguay</v>
      </c>
      <c r="EI296" t="str">
        <v>Peru</v>
      </c>
      <c r="EJ296" t="str">
        <v>Phillipines</v>
      </c>
      <c r="EK296" t="str">
        <v>Poland</v>
      </c>
      <c r="EL296" t="str">
        <v>Portugal</v>
      </c>
      <c r="EM296" t="str">
        <v>Qatar</v>
      </c>
      <c r="EN296" t="str">
        <v>Romania</v>
      </c>
      <c r="EO296" t="str">
        <v>Russia</v>
      </c>
      <c r="EP296" t="str">
        <v>Rwanda</v>
      </c>
      <c r="EQ296" t="str">
        <v>Samoa</v>
      </c>
      <c r="ER296" t="str">
        <v>San Marino</v>
      </c>
      <c r="ES296" t="str">
        <v>Sao Tome &amp; Principe</v>
      </c>
      <c r="ET296" t="str">
        <v>Saudi Arabia</v>
      </c>
      <c r="EU296" t="str">
        <v>Senegal</v>
      </c>
      <c r="EV296" t="str">
        <v>Serbia and Montenegro</v>
      </c>
      <c r="EW296" t="str">
        <v>Seychelles</v>
      </c>
      <c r="EX296" t="str">
        <v>Sierra Leone</v>
      </c>
      <c r="EY296" t="str">
        <v>Singapore</v>
      </c>
      <c r="EZ296" t="str">
        <v>Slovakia</v>
      </c>
      <c r="FA296" t="str">
        <v>Slovenia</v>
      </c>
      <c r="FB296" t="str">
        <v>Solomon Islands</v>
      </c>
      <c r="FC296" t="str">
        <v>Somalia</v>
      </c>
      <c r="FD296" t="str">
        <v>South Africa</v>
      </c>
      <c r="FE296" t="str">
        <v>South Korea</v>
      </c>
      <c r="FF296" t="str">
        <v>Spain</v>
      </c>
      <c r="FG296" t="str">
        <v>Sri Lanka</v>
      </c>
      <c r="FH296" t="str">
        <v>St. Kitts-Nevis</v>
      </c>
      <c r="FI296" t="str">
        <v>St. Lucia</v>
      </c>
      <c r="FJ296" t="str">
        <v>St. Vincent &amp;</v>
      </c>
      <c r="FK296" t="str">
        <v>Sudan</v>
      </c>
      <c r="FL296" t="str">
        <v>Suriname</v>
      </c>
      <c r="FM296" t="str">
        <v>Swaziland</v>
      </c>
      <c r="FN296" t="str">
        <v>Sweden</v>
      </c>
      <c r="FO296" t="str">
        <v>Switzerland</v>
      </c>
      <c r="FP296" t="str">
        <v>Syria</v>
      </c>
      <c r="FQ296" t="str">
        <v>Taiwan</v>
      </c>
      <c r="FR296" t="str">
        <v>Tajikistan</v>
      </c>
      <c r="FS296" t="str">
        <v>Tanzania</v>
      </c>
      <c r="FT296" t="str">
        <v>Thailand</v>
      </c>
      <c r="FU296" t="str">
        <v>The Grenadines</v>
      </c>
      <c r="FV296" t="str">
        <v>The Marshall Islands</v>
      </c>
      <c r="FW296" t="str">
        <v>The Netherlands</v>
      </c>
      <c r="FX296" t="str">
        <v>Togo</v>
      </c>
      <c r="FY296" t="str">
        <v>Tonga</v>
      </c>
      <c r="FZ296" t="str">
        <v>Trinidad &amp; Tobago</v>
      </c>
      <c r="GA296" t="str">
        <v>Tunisia</v>
      </c>
      <c r="GB296" t="str">
        <v>Turkey</v>
      </c>
      <c r="GC296" t="str">
        <v>Turkmenistan</v>
      </c>
      <c r="GD296" t="str">
        <v>Tuvalu</v>
      </c>
      <c r="GE296" t="str">
        <v>Uganda</v>
      </c>
      <c r="GF296" t="str">
        <v>Ukraine</v>
      </c>
      <c r="GG296" t="str">
        <v>United Arab. Emirates</v>
      </c>
      <c r="GH296" t="str">
        <v>United Kingdom</v>
      </c>
      <c r="GI296" t="str">
        <v>Uruguay</v>
      </c>
      <c r="GJ296" t="str">
        <v>USA</v>
      </c>
      <c r="GK296" t="str">
        <v>Uzbekistan</v>
      </c>
      <c r="GL296" t="str">
        <v>Vanuatu</v>
      </c>
      <c r="GM296" t="str">
        <v>Vatican</v>
      </c>
      <c r="GN296" t="str">
        <v>Venezuela</v>
      </c>
      <c r="GO296" t="str">
        <v>Vietnam</v>
      </c>
      <c r="GP296" t="str">
        <v>Yemen</v>
      </c>
      <c r="GQ296" t="str">
        <v>Zambia</v>
      </c>
      <c r="GR296" t="str">
        <v>Zimbabwe</v>
      </c>
    </row>
    <row r="297" spans="2:200" x14ac:dyDescent="0.25">
      <c r="B297" t="str" cm="1">
        <f t="array" ref="B297:GR297">TRANSPOSE(_xlfn._xlws.FILTER(AlleLande[Lande (Engelsk)],ISNUMBER(SEARCH(Packaging!K25,AlleLande[Lande (Engelsk)])),"Kan ikke findes"))</f>
        <v>Afghanistan</v>
      </c>
      <c r="C297" t="str">
        <v>Albania</v>
      </c>
      <c r="D297" t="str">
        <v>Algeria</v>
      </c>
      <c r="E297" t="str">
        <v>Andorra</v>
      </c>
      <c r="F297" t="str">
        <v>Angola</v>
      </c>
      <c r="G297" t="str">
        <v>Antigua &amp; Barbuda</v>
      </c>
      <c r="H297" t="str">
        <v>Argentina</v>
      </c>
      <c r="I297" t="str">
        <v>Armenia</v>
      </c>
      <c r="J297" t="str">
        <v>Australia</v>
      </c>
      <c r="K297" t="str">
        <v>Austria</v>
      </c>
      <c r="L297" t="str">
        <v>Azerbaijan</v>
      </c>
      <c r="M297" t="str">
        <v>Bahamas</v>
      </c>
      <c r="N297" t="str">
        <v>Bahrain</v>
      </c>
      <c r="O297" t="str">
        <v>Bangladesh</v>
      </c>
      <c r="P297" t="str">
        <v>Barbados</v>
      </c>
      <c r="Q297" t="str">
        <v>Belarus</v>
      </c>
      <c r="R297" t="str">
        <v>Belgium</v>
      </c>
      <c r="S297" t="str">
        <v>Belize</v>
      </c>
      <c r="T297" t="str">
        <v>Benin</v>
      </c>
      <c r="U297" t="str">
        <v>Bhutan</v>
      </c>
      <c r="V297" t="str">
        <v>Bolivia</v>
      </c>
      <c r="W297" t="str">
        <v>Bosnia and Herzegovina</v>
      </c>
      <c r="X297" t="str">
        <v>Botswana</v>
      </c>
      <c r="Y297" t="str">
        <v>Brazil</v>
      </c>
      <c r="Z297" t="str">
        <v>Brunei</v>
      </c>
      <c r="AA297" t="str">
        <v>Bulgaria</v>
      </c>
      <c r="AB297" t="str">
        <v>Burkina Faso</v>
      </c>
      <c r="AC297" t="str">
        <v>Burma (Myanmar)</v>
      </c>
      <c r="AD297" t="str">
        <v>Burundi</v>
      </c>
      <c r="AE297" t="str">
        <v>Cambodia</v>
      </c>
      <c r="AF297" t="str">
        <v>Cameroon</v>
      </c>
      <c r="AG297" t="str">
        <v>Canada</v>
      </c>
      <c r="AH297" t="str">
        <v>Cape Verde Islands</v>
      </c>
      <c r="AI297" t="str">
        <v>Central Africa</v>
      </c>
      <c r="AJ297" t="str">
        <v>Chad</v>
      </c>
      <c r="AK297" t="str">
        <v>Chile</v>
      </c>
      <c r="AL297" t="str">
        <v>China</v>
      </c>
      <c r="AM297" t="str">
        <v>Colombia</v>
      </c>
      <c r="AN297" t="str">
        <v>Comoros</v>
      </c>
      <c r="AO297" t="str">
        <v>Congo</v>
      </c>
      <c r="AP297" t="str">
        <v>Costa Rica</v>
      </c>
      <c r="AQ297" t="str">
        <v>Croatia</v>
      </c>
      <c r="AR297" t="str">
        <v>Cuba</v>
      </c>
      <c r="AS297" t="str">
        <v>Cyprus</v>
      </c>
      <c r="AT297" t="str">
        <v>Czech Republic</v>
      </c>
      <c r="AU297" t="str">
        <v>Darussalem</v>
      </c>
      <c r="AV297" t="str">
        <v>Democratic rep. Congo</v>
      </c>
      <c r="AW297" t="str">
        <v>Denmark</v>
      </c>
      <c r="AX297" t="str">
        <v>Djibouti</v>
      </c>
      <c r="AY297" t="str">
        <v>Dominica</v>
      </c>
      <c r="AZ297" t="str">
        <v>Dominican Republic</v>
      </c>
      <c r="BA297" t="str">
        <v>East Timor</v>
      </c>
      <c r="BB297" t="str">
        <v>Ecuador</v>
      </c>
      <c r="BC297" t="str">
        <v>Egypt</v>
      </c>
      <c r="BD297" t="str">
        <v>El Salvador</v>
      </c>
      <c r="BE297" t="str">
        <v>Equatorial Guinea</v>
      </c>
      <c r="BF297" t="str">
        <v>Eritrea</v>
      </c>
      <c r="BG297" t="str">
        <v>Estonia</v>
      </c>
      <c r="BH297" t="str">
        <v>Ethiopia</v>
      </c>
      <c r="BI297" t="str">
        <v>EU</v>
      </c>
      <c r="BJ297" t="str">
        <v>EU/Non-EU</v>
      </c>
      <c r="BK297" t="str">
        <v>Fiji</v>
      </c>
      <c r="BL297" t="str">
        <v>Finland</v>
      </c>
      <c r="BM297" t="str">
        <v>France</v>
      </c>
      <c r="BN297" t="str">
        <v>Gabon</v>
      </c>
      <c r="BO297" t="str">
        <v>Gambia</v>
      </c>
      <c r="BP297" t="str">
        <v>Georgia</v>
      </c>
      <c r="BQ297" t="str">
        <v>Germany</v>
      </c>
      <c r="BR297" t="str">
        <v>Ghana</v>
      </c>
      <c r="BS297" t="str">
        <v>Greece</v>
      </c>
      <c r="BT297" t="str">
        <v>Grenada</v>
      </c>
      <c r="BU297" t="str">
        <v>Guatemala</v>
      </c>
      <c r="BV297" t="str">
        <v>Guinea</v>
      </c>
      <c r="BW297" t="str">
        <v>Guinea-Bissau</v>
      </c>
      <c r="BX297" t="str">
        <v>Guyana</v>
      </c>
      <c r="BY297" t="str">
        <v>Haiti</v>
      </c>
      <c r="BZ297" t="str">
        <v>Honduras</v>
      </c>
      <c r="CA297" t="str">
        <v>Hungary</v>
      </c>
      <c r="CB297" t="str">
        <v>Iceland</v>
      </c>
      <c r="CC297" t="str">
        <v>India</v>
      </c>
      <c r="CD297" t="str">
        <v>Indonesia</v>
      </c>
      <c r="CE297" t="str">
        <v>Iran</v>
      </c>
      <c r="CF297" t="str">
        <v>Iraq</v>
      </c>
      <c r="CG297" t="str">
        <v>Ireland</v>
      </c>
      <c r="CH297" t="str">
        <v>Israel</v>
      </c>
      <c r="CI297" t="str">
        <v>Italy</v>
      </c>
      <c r="CJ297" t="str">
        <v>Ivory Coast</v>
      </c>
      <c r="CK297" t="str">
        <v>Jamaica</v>
      </c>
      <c r="CL297" t="str">
        <v>Japan</v>
      </c>
      <c r="CM297" t="str">
        <v>Jordan</v>
      </c>
      <c r="CN297" t="str">
        <v>Kazakhstan</v>
      </c>
      <c r="CO297" t="str">
        <v>Kenya</v>
      </c>
      <c r="CP297" t="str">
        <v>Kiribati</v>
      </c>
      <c r="CQ297" t="str">
        <v>Kuwait</v>
      </c>
      <c r="CR297" t="str">
        <v>Kyrgyzstan</v>
      </c>
      <c r="CS297" t="str">
        <v>Laos</v>
      </c>
      <c r="CT297" t="str">
        <v>Latvia</v>
      </c>
      <c r="CU297" t="str">
        <v>Lebanon</v>
      </c>
      <c r="CV297" t="str">
        <v>Lesotho</v>
      </c>
      <c r="CW297" t="str">
        <v>Liberia</v>
      </c>
      <c r="CX297" t="str">
        <v>Libya</v>
      </c>
      <c r="CY297" t="str">
        <v>Liechtenstein</v>
      </c>
      <c r="CZ297" t="str">
        <v>Lithuania</v>
      </c>
      <c r="DA297" t="str">
        <v>Luxembourg</v>
      </c>
      <c r="DB297" t="str">
        <v>Macedonia (FYROM)</v>
      </c>
      <c r="DC297" t="str">
        <v>Madagascar</v>
      </c>
      <c r="DD297" t="str">
        <v>Malawi</v>
      </c>
      <c r="DE297" t="str">
        <v>Malaysia</v>
      </c>
      <c r="DF297" t="str">
        <v>Maldives</v>
      </c>
      <c r="DG297" t="str">
        <v>Mali</v>
      </c>
      <c r="DH297" t="str">
        <v>Malta</v>
      </c>
      <c r="DI297" t="str">
        <v>Mauritania</v>
      </c>
      <c r="DJ297" t="str">
        <v>Mauritius</v>
      </c>
      <c r="DK297" t="str">
        <v>Mexico</v>
      </c>
      <c r="DL297" t="str">
        <v>Micronesia</v>
      </c>
      <c r="DM297" t="str">
        <v>Moldova</v>
      </c>
      <c r="DN297" t="str">
        <v>Monaco</v>
      </c>
      <c r="DO297" t="str">
        <v>Mongolia</v>
      </c>
      <c r="DP297" t="str">
        <v>Morocco</v>
      </c>
      <c r="DQ297" t="str">
        <v>Mozambique</v>
      </c>
      <c r="DR297" t="str">
        <v>Namibia</v>
      </c>
      <c r="DS297" t="str">
        <v>Nauru</v>
      </c>
      <c r="DT297" t="str">
        <v>Nepal</v>
      </c>
      <c r="DU297" t="str">
        <v>New Zealand</v>
      </c>
      <c r="DV297" t="str">
        <v>Nicaragua</v>
      </c>
      <c r="DW297" t="str">
        <v>Niger</v>
      </c>
      <c r="DX297" t="str">
        <v>Nigeria</v>
      </c>
      <c r="DY297" t="str">
        <v>Non-EU</v>
      </c>
      <c r="DZ297" t="str">
        <v>North Korea</v>
      </c>
      <c r="EA297" t="str">
        <v>Norway</v>
      </c>
      <c r="EB297" t="str">
        <v>Oman</v>
      </c>
      <c r="EC297" t="str">
        <v>Pakistan</v>
      </c>
      <c r="ED297" t="str">
        <v>Palau</v>
      </c>
      <c r="EE297" t="str">
        <v>Palestine</v>
      </c>
      <c r="EF297" t="str">
        <v>Panama</v>
      </c>
      <c r="EG297" t="str">
        <v>Papua New Guinea</v>
      </c>
      <c r="EH297" t="str">
        <v>Paraguay</v>
      </c>
      <c r="EI297" t="str">
        <v>Peru</v>
      </c>
      <c r="EJ297" t="str">
        <v>Phillipines</v>
      </c>
      <c r="EK297" t="str">
        <v>Poland</v>
      </c>
      <c r="EL297" t="str">
        <v>Portugal</v>
      </c>
      <c r="EM297" t="str">
        <v>Qatar</v>
      </c>
      <c r="EN297" t="str">
        <v>Romania</v>
      </c>
      <c r="EO297" t="str">
        <v>Russia</v>
      </c>
      <c r="EP297" t="str">
        <v>Rwanda</v>
      </c>
      <c r="EQ297" t="str">
        <v>Samoa</v>
      </c>
      <c r="ER297" t="str">
        <v>San Marino</v>
      </c>
      <c r="ES297" t="str">
        <v>Sao Tome &amp; Principe</v>
      </c>
      <c r="ET297" t="str">
        <v>Saudi Arabia</v>
      </c>
      <c r="EU297" t="str">
        <v>Senegal</v>
      </c>
      <c r="EV297" t="str">
        <v>Serbia and Montenegro</v>
      </c>
      <c r="EW297" t="str">
        <v>Seychelles</v>
      </c>
      <c r="EX297" t="str">
        <v>Sierra Leone</v>
      </c>
      <c r="EY297" t="str">
        <v>Singapore</v>
      </c>
      <c r="EZ297" t="str">
        <v>Slovakia</v>
      </c>
      <c r="FA297" t="str">
        <v>Slovenia</v>
      </c>
      <c r="FB297" t="str">
        <v>Solomon Islands</v>
      </c>
      <c r="FC297" t="str">
        <v>Somalia</v>
      </c>
      <c r="FD297" t="str">
        <v>South Africa</v>
      </c>
      <c r="FE297" t="str">
        <v>South Korea</v>
      </c>
      <c r="FF297" t="str">
        <v>Spain</v>
      </c>
      <c r="FG297" t="str">
        <v>Sri Lanka</v>
      </c>
      <c r="FH297" t="str">
        <v>St. Kitts-Nevis</v>
      </c>
      <c r="FI297" t="str">
        <v>St. Lucia</v>
      </c>
      <c r="FJ297" t="str">
        <v>St. Vincent &amp;</v>
      </c>
      <c r="FK297" t="str">
        <v>Sudan</v>
      </c>
      <c r="FL297" t="str">
        <v>Suriname</v>
      </c>
      <c r="FM297" t="str">
        <v>Swaziland</v>
      </c>
      <c r="FN297" t="str">
        <v>Sweden</v>
      </c>
      <c r="FO297" t="str">
        <v>Switzerland</v>
      </c>
      <c r="FP297" t="str">
        <v>Syria</v>
      </c>
      <c r="FQ297" t="str">
        <v>Taiwan</v>
      </c>
      <c r="FR297" t="str">
        <v>Tajikistan</v>
      </c>
      <c r="FS297" t="str">
        <v>Tanzania</v>
      </c>
      <c r="FT297" t="str">
        <v>Thailand</v>
      </c>
      <c r="FU297" t="str">
        <v>The Grenadines</v>
      </c>
      <c r="FV297" t="str">
        <v>The Marshall Islands</v>
      </c>
      <c r="FW297" t="str">
        <v>The Netherlands</v>
      </c>
      <c r="FX297" t="str">
        <v>Togo</v>
      </c>
      <c r="FY297" t="str">
        <v>Tonga</v>
      </c>
      <c r="FZ297" t="str">
        <v>Trinidad &amp; Tobago</v>
      </c>
      <c r="GA297" t="str">
        <v>Tunisia</v>
      </c>
      <c r="GB297" t="str">
        <v>Turkey</v>
      </c>
      <c r="GC297" t="str">
        <v>Turkmenistan</v>
      </c>
      <c r="GD297" t="str">
        <v>Tuvalu</v>
      </c>
      <c r="GE297" t="str">
        <v>Uganda</v>
      </c>
      <c r="GF297" t="str">
        <v>Ukraine</v>
      </c>
      <c r="GG297" t="str">
        <v>United Arab. Emirates</v>
      </c>
      <c r="GH297" t="str">
        <v>United Kingdom</v>
      </c>
      <c r="GI297" t="str">
        <v>Uruguay</v>
      </c>
      <c r="GJ297" t="str">
        <v>USA</v>
      </c>
      <c r="GK297" t="str">
        <v>Uzbekistan</v>
      </c>
      <c r="GL297" t="str">
        <v>Vanuatu</v>
      </c>
      <c r="GM297" t="str">
        <v>Vatican</v>
      </c>
      <c r="GN297" t="str">
        <v>Venezuela</v>
      </c>
      <c r="GO297" t="str">
        <v>Vietnam</v>
      </c>
      <c r="GP297" t="str">
        <v>Yemen</v>
      </c>
      <c r="GQ297" t="str">
        <v>Zambia</v>
      </c>
      <c r="GR297" t="str">
        <v>Zimbabwe</v>
      </c>
    </row>
    <row r="298" spans="2:200" x14ac:dyDescent="0.25">
      <c r="B298" t="str" cm="1">
        <f t="array" ref="B298:GR298">TRANSPOSE(_xlfn._xlws.FILTER(AlleLande[Lande (Engelsk)],ISNUMBER(SEARCH(Packaging!K26,AlleLande[Lande (Engelsk)])),"Kan ikke findes"))</f>
        <v>Afghanistan</v>
      </c>
      <c r="C298" t="str">
        <v>Albania</v>
      </c>
      <c r="D298" t="str">
        <v>Algeria</v>
      </c>
      <c r="E298" t="str">
        <v>Andorra</v>
      </c>
      <c r="F298" t="str">
        <v>Angola</v>
      </c>
      <c r="G298" t="str">
        <v>Antigua &amp; Barbuda</v>
      </c>
      <c r="H298" t="str">
        <v>Argentina</v>
      </c>
      <c r="I298" t="str">
        <v>Armenia</v>
      </c>
      <c r="J298" t="str">
        <v>Australia</v>
      </c>
      <c r="K298" t="str">
        <v>Austria</v>
      </c>
      <c r="L298" t="str">
        <v>Azerbaijan</v>
      </c>
      <c r="M298" t="str">
        <v>Bahamas</v>
      </c>
      <c r="N298" t="str">
        <v>Bahrain</v>
      </c>
      <c r="O298" t="str">
        <v>Bangladesh</v>
      </c>
      <c r="P298" t="str">
        <v>Barbados</v>
      </c>
      <c r="Q298" t="str">
        <v>Belarus</v>
      </c>
      <c r="R298" t="str">
        <v>Belgium</v>
      </c>
      <c r="S298" t="str">
        <v>Belize</v>
      </c>
      <c r="T298" t="str">
        <v>Benin</v>
      </c>
      <c r="U298" t="str">
        <v>Bhutan</v>
      </c>
      <c r="V298" t="str">
        <v>Bolivia</v>
      </c>
      <c r="W298" t="str">
        <v>Bosnia and Herzegovina</v>
      </c>
      <c r="X298" t="str">
        <v>Botswana</v>
      </c>
      <c r="Y298" t="str">
        <v>Brazil</v>
      </c>
      <c r="Z298" t="str">
        <v>Brunei</v>
      </c>
      <c r="AA298" t="str">
        <v>Bulgaria</v>
      </c>
      <c r="AB298" t="str">
        <v>Burkina Faso</v>
      </c>
      <c r="AC298" t="str">
        <v>Burma (Myanmar)</v>
      </c>
      <c r="AD298" t="str">
        <v>Burundi</v>
      </c>
      <c r="AE298" t="str">
        <v>Cambodia</v>
      </c>
      <c r="AF298" t="str">
        <v>Cameroon</v>
      </c>
      <c r="AG298" t="str">
        <v>Canada</v>
      </c>
      <c r="AH298" t="str">
        <v>Cape Verde Islands</v>
      </c>
      <c r="AI298" t="str">
        <v>Central Africa</v>
      </c>
      <c r="AJ298" t="str">
        <v>Chad</v>
      </c>
      <c r="AK298" t="str">
        <v>Chile</v>
      </c>
      <c r="AL298" t="str">
        <v>China</v>
      </c>
      <c r="AM298" t="str">
        <v>Colombia</v>
      </c>
      <c r="AN298" t="str">
        <v>Comoros</v>
      </c>
      <c r="AO298" t="str">
        <v>Congo</v>
      </c>
      <c r="AP298" t="str">
        <v>Costa Rica</v>
      </c>
      <c r="AQ298" t="str">
        <v>Croatia</v>
      </c>
      <c r="AR298" t="str">
        <v>Cuba</v>
      </c>
      <c r="AS298" t="str">
        <v>Cyprus</v>
      </c>
      <c r="AT298" t="str">
        <v>Czech Republic</v>
      </c>
      <c r="AU298" t="str">
        <v>Darussalem</v>
      </c>
      <c r="AV298" t="str">
        <v>Democratic rep. Congo</v>
      </c>
      <c r="AW298" t="str">
        <v>Denmark</v>
      </c>
      <c r="AX298" t="str">
        <v>Djibouti</v>
      </c>
      <c r="AY298" t="str">
        <v>Dominica</v>
      </c>
      <c r="AZ298" t="str">
        <v>Dominican Republic</v>
      </c>
      <c r="BA298" t="str">
        <v>East Timor</v>
      </c>
      <c r="BB298" t="str">
        <v>Ecuador</v>
      </c>
      <c r="BC298" t="str">
        <v>Egypt</v>
      </c>
      <c r="BD298" t="str">
        <v>El Salvador</v>
      </c>
      <c r="BE298" t="str">
        <v>Equatorial Guinea</v>
      </c>
      <c r="BF298" t="str">
        <v>Eritrea</v>
      </c>
      <c r="BG298" t="str">
        <v>Estonia</v>
      </c>
      <c r="BH298" t="str">
        <v>Ethiopia</v>
      </c>
      <c r="BI298" t="str">
        <v>EU</v>
      </c>
      <c r="BJ298" t="str">
        <v>EU/Non-EU</v>
      </c>
      <c r="BK298" t="str">
        <v>Fiji</v>
      </c>
      <c r="BL298" t="str">
        <v>Finland</v>
      </c>
      <c r="BM298" t="str">
        <v>France</v>
      </c>
      <c r="BN298" t="str">
        <v>Gabon</v>
      </c>
      <c r="BO298" t="str">
        <v>Gambia</v>
      </c>
      <c r="BP298" t="str">
        <v>Georgia</v>
      </c>
      <c r="BQ298" t="str">
        <v>Germany</v>
      </c>
      <c r="BR298" t="str">
        <v>Ghana</v>
      </c>
      <c r="BS298" t="str">
        <v>Greece</v>
      </c>
      <c r="BT298" t="str">
        <v>Grenada</v>
      </c>
      <c r="BU298" t="str">
        <v>Guatemala</v>
      </c>
      <c r="BV298" t="str">
        <v>Guinea</v>
      </c>
      <c r="BW298" t="str">
        <v>Guinea-Bissau</v>
      </c>
      <c r="BX298" t="str">
        <v>Guyana</v>
      </c>
      <c r="BY298" t="str">
        <v>Haiti</v>
      </c>
      <c r="BZ298" t="str">
        <v>Honduras</v>
      </c>
      <c r="CA298" t="str">
        <v>Hungary</v>
      </c>
      <c r="CB298" t="str">
        <v>Iceland</v>
      </c>
      <c r="CC298" t="str">
        <v>India</v>
      </c>
      <c r="CD298" t="str">
        <v>Indonesia</v>
      </c>
      <c r="CE298" t="str">
        <v>Iran</v>
      </c>
      <c r="CF298" t="str">
        <v>Iraq</v>
      </c>
      <c r="CG298" t="str">
        <v>Ireland</v>
      </c>
      <c r="CH298" t="str">
        <v>Israel</v>
      </c>
      <c r="CI298" t="str">
        <v>Italy</v>
      </c>
      <c r="CJ298" t="str">
        <v>Ivory Coast</v>
      </c>
      <c r="CK298" t="str">
        <v>Jamaica</v>
      </c>
      <c r="CL298" t="str">
        <v>Japan</v>
      </c>
      <c r="CM298" t="str">
        <v>Jordan</v>
      </c>
      <c r="CN298" t="str">
        <v>Kazakhstan</v>
      </c>
      <c r="CO298" t="str">
        <v>Kenya</v>
      </c>
      <c r="CP298" t="str">
        <v>Kiribati</v>
      </c>
      <c r="CQ298" t="str">
        <v>Kuwait</v>
      </c>
      <c r="CR298" t="str">
        <v>Kyrgyzstan</v>
      </c>
      <c r="CS298" t="str">
        <v>Laos</v>
      </c>
      <c r="CT298" t="str">
        <v>Latvia</v>
      </c>
      <c r="CU298" t="str">
        <v>Lebanon</v>
      </c>
      <c r="CV298" t="str">
        <v>Lesotho</v>
      </c>
      <c r="CW298" t="str">
        <v>Liberia</v>
      </c>
      <c r="CX298" t="str">
        <v>Libya</v>
      </c>
      <c r="CY298" t="str">
        <v>Liechtenstein</v>
      </c>
      <c r="CZ298" t="str">
        <v>Lithuania</v>
      </c>
      <c r="DA298" t="str">
        <v>Luxembourg</v>
      </c>
      <c r="DB298" t="str">
        <v>Macedonia (FYROM)</v>
      </c>
      <c r="DC298" t="str">
        <v>Madagascar</v>
      </c>
      <c r="DD298" t="str">
        <v>Malawi</v>
      </c>
      <c r="DE298" t="str">
        <v>Malaysia</v>
      </c>
      <c r="DF298" t="str">
        <v>Maldives</v>
      </c>
      <c r="DG298" t="str">
        <v>Mali</v>
      </c>
      <c r="DH298" t="str">
        <v>Malta</v>
      </c>
      <c r="DI298" t="str">
        <v>Mauritania</v>
      </c>
      <c r="DJ298" t="str">
        <v>Mauritius</v>
      </c>
      <c r="DK298" t="str">
        <v>Mexico</v>
      </c>
      <c r="DL298" t="str">
        <v>Micronesia</v>
      </c>
      <c r="DM298" t="str">
        <v>Moldova</v>
      </c>
      <c r="DN298" t="str">
        <v>Monaco</v>
      </c>
      <c r="DO298" t="str">
        <v>Mongolia</v>
      </c>
      <c r="DP298" t="str">
        <v>Morocco</v>
      </c>
      <c r="DQ298" t="str">
        <v>Mozambique</v>
      </c>
      <c r="DR298" t="str">
        <v>Namibia</v>
      </c>
      <c r="DS298" t="str">
        <v>Nauru</v>
      </c>
      <c r="DT298" t="str">
        <v>Nepal</v>
      </c>
      <c r="DU298" t="str">
        <v>New Zealand</v>
      </c>
      <c r="DV298" t="str">
        <v>Nicaragua</v>
      </c>
      <c r="DW298" t="str">
        <v>Niger</v>
      </c>
      <c r="DX298" t="str">
        <v>Nigeria</v>
      </c>
      <c r="DY298" t="str">
        <v>Non-EU</v>
      </c>
      <c r="DZ298" t="str">
        <v>North Korea</v>
      </c>
      <c r="EA298" t="str">
        <v>Norway</v>
      </c>
      <c r="EB298" t="str">
        <v>Oman</v>
      </c>
      <c r="EC298" t="str">
        <v>Pakistan</v>
      </c>
      <c r="ED298" t="str">
        <v>Palau</v>
      </c>
      <c r="EE298" t="str">
        <v>Palestine</v>
      </c>
      <c r="EF298" t="str">
        <v>Panama</v>
      </c>
      <c r="EG298" t="str">
        <v>Papua New Guinea</v>
      </c>
      <c r="EH298" t="str">
        <v>Paraguay</v>
      </c>
      <c r="EI298" t="str">
        <v>Peru</v>
      </c>
      <c r="EJ298" t="str">
        <v>Phillipines</v>
      </c>
      <c r="EK298" t="str">
        <v>Poland</v>
      </c>
      <c r="EL298" t="str">
        <v>Portugal</v>
      </c>
      <c r="EM298" t="str">
        <v>Qatar</v>
      </c>
      <c r="EN298" t="str">
        <v>Romania</v>
      </c>
      <c r="EO298" t="str">
        <v>Russia</v>
      </c>
      <c r="EP298" t="str">
        <v>Rwanda</v>
      </c>
      <c r="EQ298" t="str">
        <v>Samoa</v>
      </c>
      <c r="ER298" t="str">
        <v>San Marino</v>
      </c>
      <c r="ES298" t="str">
        <v>Sao Tome &amp; Principe</v>
      </c>
      <c r="ET298" t="str">
        <v>Saudi Arabia</v>
      </c>
      <c r="EU298" t="str">
        <v>Senegal</v>
      </c>
      <c r="EV298" t="str">
        <v>Serbia and Montenegro</v>
      </c>
      <c r="EW298" t="str">
        <v>Seychelles</v>
      </c>
      <c r="EX298" t="str">
        <v>Sierra Leone</v>
      </c>
      <c r="EY298" t="str">
        <v>Singapore</v>
      </c>
      <c r="EZ298" t="str">
        <v>Slovakia</v>
      </c>
      <c r="FA298" t="str">
        <v>Slovenia</v>
      </c>
      <c r="FB298" t="str">
        <v>Solomon Islands</v>
      </c>
      <c r="FC298" t="str">
        <v>Somalia</v>
      </c>
      <c r="FD298" t="str">
        <v>South Africa</v>
      </c>
      <c r="FE298" t="str">
        <v>South Korea</v>
      </c>
      <c r="FF298" t="str">
        <v>Spain</v>
      </c>
      <c r="FG298" t="str">
        <v>Sri Lanka</v>
      </c>
      <c r="FH298" t="str">
        <v>St. Kitts-Nevis</v>
      </c>
      <c r="FI298" t="str">
        <v>St. Lucia</v>
      </c>
      <c r="FJ298" t="str">
        <v>St. Vincent &amp;</v>
      </c>
      <c r="FK298" t="str">
        <v>Sudan</v>
      </c>
      <c r="FL298" t="str">
        <v>Suriname</v>
      </c>
      <c r="FM298" t="str">
        <v>Swaziland</v>
      </c>
      <c r="FN298" t="str">
        <v>Sweden</v>
      </c>
      <c r="FO298" t="str">
        <v>Switzerland</v>
      </c>
      <c r="FP298" t="str">
        <v>Syria</v>
      </c>
      <c r="FQ298" t="str">
        <v>Taiwan</v>
      </c>
      <c r="FR298" t="str">
        <v>Tajikistan</v>
      </c>
      <c r="FS298" t="str">
        <v>Tanzania</v>
      </c>
      <c r="FT298" t="str">
        <v>Thailand</v>
      </c>
      <c r="FU298" t="str">
        <v>The Grenadines</v>
      </c>
      <c r="FV298" t="str">
        <v>The Marshall Islands</v>
      </c>
      <c r="FW298" t="str">
        <v>The Netherlands</v>
      </c>
      <c r="FX298" t="str">
        <v>Togo</v>
      </c>
      <c r="FY298" t="str">
        <v>Tonga</v>
      </c>
      <c r="FZ298" t="str">
        <v>Trinidad &amp; Tobago</v>
      </c>
      <c r="GA298" t="str">
        <v>Tunisia</v>
      </c>
      <c r="GB298" t="str">
        <v>Turkey</v>
      </c>
      <c r="GC298" t="str">
        <v>Turkmenistan</v>
      </c>
      <c r="GD298" t="str">
        <v>Tuvalu</v>
      </c>
      <c r="GE298" t="str">
        <v>Uganda</v>
      </c>
      <c r="GF298" t="str">
        <v>Ukraine</v>
      </c>
      <c r="GG298" t="str">
        <v>United Arab. Emirates</v>
      </c>
      <c r="GH298" t="str">
        <v>United Kingdom</v>
      </c>
      <c r="GI298" t="str">
        <v>Uruguay</v>
      </c>
      <c r="GJ298" t="str">
        <v>USA</v>
      </c>
      <c r="GK298" t="str">
        <v>Uzbekistan</v>
      </c>
      <c r="GL298" t="str">
        <v>Vanuatu</v>
      </c>
      <c r="GM298" t="str">
        <v>Vatican</v>
      </c>
      <c r="GN298" t="str">
        <v>Venezuela</v>
      </c>
      <c r="GO298" t="str">
        <v>Vietnam</v>
      </c>
      <c r="GP298" t="str">
        <v>Yemen</v>
      </c>
      <c r="GQ298" t="str">
        <v>Zambia</v>
      </c>
      <c r="GR298" t="str">
        <v>Zimbabwe</v>
      </c>
    </row>
    <row r="299" spans="2:200" x14ac:dyDescent="0.25">
      <c r="B299" t="str" cm="1">
        <f t="array" ref="B299:GR299">TRANSPOSE(_xlfn._xlws.FILTER(AlleLande[Lande (Engelsk)],ISNUMBER(SEARCH(Packaging!K27,AlleLande[Lande (Engelsk)])),"Kan ikke findes"))</f>
        <v>Afghanistan</v>
      </c>
      <c r="C299" t="str">
        <v>Albania</v>
      </c>
      <c r="D299" t="str">
        <v>Algeria</v>
      </c>
      <c r="E299" t="str">
        <v>Andorra</v>
      </c>
      <c r="F299" t="str">
        <v>Angola</v>
      </c>
      <c r="G299" t="str">
        <v>Antigua &amp; Barbuda</v>
      </c>
      <c r="H299" t="str">
        <v>Argentina</v>
      </c>
      <c r="I299" t="str">
        <v>Armenia</v>
      </c>
      <c r="J299" t="str">
        <v>Australia</v>
      </c>
      <c r="K299" t="str">
        <v>Austria</v>
      </c>
      <c r="L299" t="str">
        <v>Azerbaijan</v>
      </c>
      <c r="M299" t="str">
        <v>Bahamas</v>
      </c>
      <c r="N299" t="str">
        <v>Bahrain</v>
      </c>
      <c r="O299" t="str">
        <v>Bangladesh</v>
      </c>
      <c r="P299" t="str">
        <v>Barbados</v>
      </c>
      <c r="Q299" t="str">
        <v>Belarus</v>
      </c>
      <c r="R299" t="str">
        <v>Belgium</v>
      </c>
      <c r="S299" t="str">
        <v>Belize</v>
      </c>
      <c r="T299" t="str">
        <v>Benin</v>
      </c>
      <c r="U299" t="str">
        <v>Bhutan</v>
      </c>
      <c r="V299" t="str">
        <v>Bolivia</v>
      </c>
      <c r="W299" t="str">
        <v>Bosnia and Herzegovina</v>
      </c>
      <c r="X299" t="str">
        <v>Botswana</v>
      </c>
      <c r="Y299" t="str">
        <v>Brazil</v>
      </c>
      <c r="Z299" t="str">
        <v>Brunei</v>
      </c>
      <c r="AA299" t="str">
        <v>Bulgaria</v>
      </c>
      <c r="AB299" t="str">
        <v>Burkina Faso</v>
      </c>
      <c r="AC299" t="str">
        <v>Burma (Myanmar)</v>
      </c>
      <c r="AD299" t="str">
        <v>Burundi</v>
      </c>
      <c r="AE299" t="str">
        <v>Cambodia</v>
      </c>
      <c r="AF299" t="str">
        <v>Cameroon</v>
      </c>
      <c r="AG299" t="str">
        <v>Canada</v>
      </c>
      <c r="AH299" t="str">
        <v>Cape Verde Islands</v>
      </c>
      <c r="AI299" t="str">
        <v>Central Africa</v>
      </c>
      <c r="AJ299" t="str">
        <v>Chad</v>
      </c>
      <c r="AK299" t="str">
        <v>Chile</v>
      </c>
      <c r="AL299" t="str">
        <v>China</v>
      </c>
      <c r="AM299" t="str">
        <v>Colombia</v>
      </c>
      <c r="AN299" t="str">
        <v>Comoros</v>
      </c>
      <c r="AO299" t="str">
        <v>Congo</v>
      </c>
      <c r="AP299" t="str">
        <v>Costa Rica</v>
      </c>
      <c r="AQ299" t="str">
        <v>Croatia</v>
      </c>
      <c r="AR299" t="str">
        <v>Cuba</v>
      </c>
      <c r="AS299" t="str">
        <v>Cyprus</v>
      </c>
      <c r="AT299" t="str">
        <v>Czech Republic</v>
      </c>
      <c r="AU299" t="str">
        <v>Darussalem</v>
      </c>
      <c r="AV299" t="str">
        <v>Democratic rep. Congo</v>
      </c>
      <c r="AW299" t="str">
        <v>Denmark</v>
      </c>
      <c r="AX299" t="str">
        <v>Djibouti</v>
      </c>
      <c r="AY299" t="str">
        <v>Dominica</v>
      </c>
      <c r="AZ299" t="str">
        <v>Dominican Republic</v>
      </c>
      <c r="BA299" t="str">
        <v>East Timor</v>
      </c>
      <c r="BB299" t="str">
        <v>Ecuador</v>
      </c>
      <c r="BC299" t="str">
        <v>Egypt</v>
      </c>
      <c r="BD299" t="str">
        <v>El Salvador</v>
      </c>
      <c r="BE299" t="str">
        <v>Equatorial Guinea</v>
      </c>
      <c r="BF299" t="str">
        <v>Eritrea</v>
      </c>
      <c r="BG299" t="str">
        <v>Estonia</v>
      </c>
      <c r="BH299" t="str">
        <v>Ethiopia</v>
      </c>
      <c r="BI299" t="str">
        <v>EU</v>
      </c>
      <c r="BJ299" t="str">
        <v>EU/Non-EU</v>
      </c>
      <c r="BK299" t="str">
        <v>Fiji</v>
      </c>
      <c r="BL299" t="str">
        <v>Finland</v>
      </c>
      <c r="BM299" t="str">
        <v>France</v>
      </c>
      <c r="BN299" t="str">
        <v>Gabon</v>
      </c>
      <c r="BO299" t="str">
        <v>Gambia</v>
      </c>
      <c r="BP299" t="str">
        <v>Georgia</v>
      </c>
      <c r="BQ299" t="str">
        <v>Germany</v>
      </c>
      <c r="BR299" t="str">
        <v>Ghana</v>
      </c>
      <c r="BS299" t="str">
        <v>Greece</v>
      </c>
      <c r="BT299" t="str">
        <v>Grenada</v>
      </c>
      <c r="BU299" t="str">
        <v>Guatemala</v>
      </c>
      <c r="BV299" t="str">
        <v>Guinea</v>
      </c>
      <c r="BW299" t="str">
        <v>Guinea-Bissau</v>
      </c>
      <c r="BX299" t="str">
        <v>Guyana</v>
      </c>
      <c r="BY299" t="str">
        <v>Haiti</v>
      </c>
      <c r="BZ299" t="str">
        <v>Honduras</v>
      </c>
      <c r="CA299" t="str">
        <v>Hungary</v>
      </c>
      <c r="CB299" t="str">
        <v>Iceland</v>
      </c>
      <c r="CC299" t="str">
        <v>India</v>
      </c>
      <c r="CD299" t="str">
        <v>Indonesia</v>
      </c>
      <c r="CE299" t="str">
        <v>Iran</v>
      </c>
      <c r="CF299" t="str">
        <v>Iraq</v>
      </c>
      <c r="CG299" t="str">
        <v>Ireland</v>
      </c>
      <c r="CH299" t="str">
        <v>Israel</v>
      </c>
      <c r="CI299" t="str">
        <v>Italy</v>
      </c>
      <c r="CJ299" t="str">
        <v>Ivory Coast</v>
      </c>
      <c r="CK299" t="str">
        <v>Jamaica</v>
      </c>
      <c r="CL299" t="str">
        <v>Japan</v>
      </c>
      <c r="CM299" t="str">
        <v>Jordan</v>
      </c>
      <c r="CN299" t="str">
        <v>Kazakhstan</v>
      </c>
      <c r="CO299" t="str">
        <v>Kenya</v>
      </c>
      <c r="CP299" t="str">
        <v>Kiribati</v>
      </c>
      <c r="CQ299" t="str">
        <v>Kuwait</v>
      </c>
      <c r="CR299" t="str">
        <v>Kyrgyzstan</v>
      </c>
      <c r="CS299" t="str">
        <v>Laos</v>
      </c>
      <c r="CT299" t="str">
        <v>Latvia</v>
      </c>
      <c r="CU299" t="str">
        <v>Lebanon</v>
      </c>
      <c r="CV299" t="str">
        <v>Lesotho</v>
      </c>
      <c r="CW299" t="str">
        <v>Liberia</v>
      </c>
      <c r="CX299" t="str">
        <v>Libya</v>
      </c>
      <c r="CY299" t="str">
        <v>Liechtenstein</v>
      </c>
      <c r="CZ299" t="str">
        <v>Lithuania</v>
      </c>
      <c r="DA299" t="str">
        <v>Luxembourg</v>
      </c>
      <c r="DB299" t="str">
        <v>Macedonia (FYROM)</v>
      </c>
      <c r="DC299" t="str">
        <v>Madagascar</v>
      </c>
      <c r="DD299" t="str">
        <v>Malawi</v>
      </c>
      <c r="DE299" t="str">
        <v>Malaysia</v>
      </c>
      <c r="DF299" t="str">
        <v>Maldives</v>
      </c>
      <c r="DG299" t="str">
        <v>Mali</v>
      </c>
      <c r="DH299" t="str">
        <v>Malta</v>
      </c>
      <c r="DI299" t="str">
        <v>Mauritania</v>
      </c>
      <c r="DJ299" t="str">
        <v>Mauritius</v>
      </c>
      <c r="DK299" t="str">
        <v>Mexico</v>
      </c>
      <c r="DL299" t="str">
        <v>Micronesia</v>
      </c>
      <c r="DM299" t="str">
        <v>Moldova</v>
      </c>
      <c r="DN299" t="str">
        <v>Monaco</v>
      </c>
      <c r="DO299" t="str">
        <v>Mongolia</v>
      </c>
      <c r="DP299" t="str">
        <v>Morocco</v>
      </c>
      <c r="DQ299" t="str">
        <v>Mozambique</v>
      </c>
      <c r="DR299" t="str">
        <v>Namibia</v>
      </c>
      <c r="DS299" t="str">
        <v>Nauru</v>
      </c>
      <c r="DT299" t="str">
        <v>Nepal</v>
      </c>
      <c r="DU299" t="str">
        <v>New Zealand</v>
      </c>
      <c r="DV299" t="str">
        <v>Nicaragua</v>
      </c>
      <c r="DW299" t="str">
        <v>Niger</v>
      </c>
      <c r="DX299" t="str">
        <v>Nigeria</v>
      </c>
      <c r="DY299" t="str">
        <v>Non-EU</v>
      </c>
      <c r="DZ299" t="str">
        <v>North Korea</v>
      </c>
      <c r="EA299" t="str">
        <v>Norway</v>
      </c>
      <c r="EB299" t="str">
        <v>Oman</v>
      </c>
      <c r="EC299" t="str">
        <v>Pakistan</v>
      </c>
      <c r="ED299" t="str">
        <v>Palau</v>
      </c>
      <c r="EE299" t="str">
        <v>Palestine</v>
      </c>
      <c r="EF299" t="str">
        <v>Panama</v>
      </c>
      <c r="EG299" t="str">
        <v>Papua New Guinea</v>
      </c>
      <c r="EH299" t="str">
        <v>Paraguay</v>
      </c>
      <c r="EI299" t="str">
        <v>Peru</v>
      </c>
      <c r="EJ299" t="str">
        <v>Phillipines</v>
      </c>
      <c r="EK299" t="str">
        <v>Poland</v>
      </c>
      <c r="EL299" t="str">
        <v>Portugal</v>
      </c>
      <c r="EM299" t="str">
        <v>Qatar</v>
      </c>
      <c r="EN299" t="str">
        <v>Romania</v>
      </c>
      <c r="EO299" t="str">
        <v>Russia</v>
      </c>
      <c r="EP299" t="str">
        <v>Rwanda</v>
      </c>
      <c r="EQ299" t="str">
        <v>Samoa</v>
      </c>
      <c r="ER299" t="str">
        <v>San Marino</v>
      </c>
      <c r="ES299" t="str">
        <v>Sao Tome &amp; Principe</v>
      </c>
      <c r="ET299" t="str">
        <v>Saudi Arabia</v>
      </c>
      <c r="EU299" t="str">
        <v>Senegal</v>
      </c>
      <c r="EV299" t="str">
        <v>Serbia and Montenegro</v>
      </c>
      <c r="EW299" t="str">
        <v>Seychelles</v>
      </c>
      <c r="EX299" t="str">
        <v>Sierra Leone</v>
      </c>
      <c r="EY299" t="str">
        <v>Singapore</v>
      </c>
      <c r="EZ299" t="str">
        <v>Slovakia</v>
      </c>
      <c r="FA299" t="str">
        <v>Slovenia</v>
      </c>
      <c r="FB299" t="str">
        <v>Solomon Islands</v>
      </c>
      <c r="FC299" t="str">
        <v>Somalia</v>
      </c>
      <c r="FD299" t="str">
        <v>South Africa</v>
      </c>
      <c r="FE299" t="str">
        <v>South Korea</v>
      </c>
      <c r="FF299" t="str">
        <v>Spain</v>
      </c>
      <c r="FG299" t="str">
        <v>Sri Lanka</v>
      </c>
      <c r="FH299" t="str">
        <v>St. Kitts-Nevis</v>
      </c>
      <c r="FI299" t="str">
        <v>St. Lucia</v>
      </c>
      <c r="FJ299" t="str">
        <v>St. Vincent &amp;</v>
      </c>
      <c r="FK299" t="str">
        <v>Sudan</v>
      </c>
      <c r="FL299" t="str">
        <v>Suriname</v>
      </c>
      <c r="FM299" t="str">
        <v>Swaziland</v>
      </c>
      <c r="FN299" t="str">
        <v>Sweden</v>
      </c>
      <c r="FO299" t="str">
        <v>Switzerland</v>
      </c>
      <c r="FP299" t="str">
        <v>Syria</v>
      </c>
      <c r="FQ299" t="str">
        <v>Taiwan</v>
      </c>
      <c r="FR299" t="str">
        <v>Tajikistan</v>
      </c>
      <c r="FS299" t="str">
        <v>Tanzania</v>
      </c>
      <c r="FT299" t="str">
        <v>Thailand</v>
      </c>
      <c r="FU299" t="str">
        <v>The Grenadines</v>
      </c>
      <c r="FV299" t="str">
        <v>The Marshall Islands</v>
      </c>
      <c r="FW299" t="str">
        <v>The Netherlands</v>
      </c>
      <c r="FX299" t="str">
        <v>Togo</v>
      </c>
      <c r="FY299" t="str">
        <v>Tonga</v>
      </c>
      <c r="FZ299" t="str">
        <v>Trinidad &amp; Tobago</v>
      </c>
      <c r="GA299" t="str">
        <v>Tunisia</v>
      </c>
      <c r="GB299" t="str">
        <v>Turkey</v>
      </c>
      <c r="GC299" t="str">
        <v>Turkmenistan</v>
      </c>
      <c r="GD299" t="str">
        <v>Tuvalu</v>
      </c>
      <c r="GE299" t="str">
        <v>Uganda</v>
      </c>
      <c r="GF299" t="str">
        <v>Ukraine</v>
      </c>
      <c r="GG299" t="str">
        <v>United Arab. Emirates</v>
      </c>
      <c r="GH299" t="str">
        <v>United Kingdom</v>
      </c>
      <c r="GI299" t="str">
        <v>Uruguay</v>
      </c>
      <c r="GJ299" t="str">
        <v>USA</v>
      </c>
      <c r="GK299" t="str">
        <v>Uzbekistan</v>
      </c>
      <c r="GL299" t="str">
        <v>Vanuatu</v>
      </c>
      <c r="GM299" t="str">
        <v>Vatican</v>
      </c>
      <c r="GN299" t="str">
        <v>Venezuela</v>
      </c>
      <c r="GO299" t="str">
        <v>Vietnam</v>
      </c>
      <c r="GP299" t="str">
        <v>Yemen</v>
      </c>
      <c r="GQ299" t="str">
        <v>Zambia</v>
      </c>
      <c r="GR299" t="str">
        <v>Zimbabwe</v>
      </c>
    </row>
    <row r="300" spans="2:200" x14ac:dyDescent="0.25">
      <c r="B300" t="str" cm="1">
        <f t="array" ref="B300:GR300">TRANSPOSE(_xlfn._xlws.FILTER(AlleLande[Lande (Engelsk)],ISNUMBER(SEARCH(Packaging!K28,AlleLande[Lande (Engelsk)])),"Kan ikke findes"))</f>
        <v>Afghanistan</v>
      </c>
      <c r="C300" t="str">
        <v>Albania</v>
      </c>
      <c r="D300" t="str">
        <v>Algeria</v>
      </c>
      <c r="E300" t="str">
        <v>Andorra</v>
      </c>
      <c r="F300" t="str">
        <v>Angola</v>
      </c>
      <c r="G300" t="str">
        <v>Antigua &amp; Barbuda</v>
      </c>
      <c r="H300" t="str">
        <v>Argentina</v>
      </c>
      <c r="I300" t="str">
        <v>Armenia</v>
      </c>
      <c r="J300" t="str">
        <v>Australia</v>
      </c>
      <c r="K300" t="str">
        <v>Austria</v>
      </c>
      <c r="L300" t="str">
        <v>Azerbaijan</v>
      </c>
      <c r="M300" t="str">
        <v>Bahamas</v>
      </c>
      <c r="N300" t="str">
        <v>Bahrain</v>
      </c>
      <c r="O300" t="str">
        <v>Bangladesh</v>
      </c>
      <c r="P300" t="str">
        <v>Barbados</v>
      </c>
      <c r="Q300" t="str">
        <v>Belarus</v>
      </c>
      <c r="R300" t="str">
        <v>Belgium</v>
      </c>
      <c r="S300" t="str">
        <v>Belize</v>
      </c>
      <c r="T300" t="str">
        <v>Benin</v>
      </c>
      <c r="U300" t="str">
        <v>Bhutan</v>
      </c>
      <c r="V300" t="str">
        <v>Bolivia</v>
      </c>
      <c r="W300" t="str">
        <v>Bosnia and Herzegovina</v>
      </c>
      <c r="X300" t="str">
        <v>Botswana</v>
      </c>
      <c r="Y300" t="str">
        <v>Brazil</v>
      </c>
      <c r="Z300" t="str">
        <v>Brunei</v>
      </c>
      <c r="AA300" t="str">
        <v>Bulgaria</v>
      </c>
      <c r="AB300" t="str">
        <v>Burkina Faso</v>
      </c>
      <c r="AC300" t="str">
        <v>Burma (Myanmar)</v>
      </c>
      <c r="AD300" t="str">
        <v>Burundi</v>
      </c>
      <c r="AE300" t="str">
        <v>Cambodia</v>
      </c>
      <c r="AF300" t="str">
        <v>Cameroon</v>
      </c>
      <c r="AG300" t="str">
        <v>Canada</v>
      </c>
      <c r="AH300" t="str">
        <v>Cape Verde Islands</v>
      </c>
      <c r="AI300" t="str">
        <v>Central Africa</v>
      </c>
      <c r="AJ300" t="str">
        <v>Chad</v>
      </c>
      <c r="AK300" t="str">
        <v>Chile</v>
      </c>
      <c r="AL300" t="str">
        <v>China</v>
      </c>
      <c r="AM300" t="str">
        <v>Colombia</v>
      </c>
      <c r="AN300" t="str">
        <v>Comoros</v>
      </c>
      <c r="AO300" t="str">
        <v>Congo</v>
      </c>
      <c r="AP300" t="str">
        <v>Costa Rica</v>
      </c>
      <c r="AQ300" t="str">
        <v>Croatia</v>
      </c>
      <c r="AR300" t="str">
        <v>Cuba</v>
      </c>
      <c r="AS300" t="str">
        <v>Cyprus</v>
      </c>
      <c r="AT300" t="str">
        <v>Czech Republic</v>
      </c>
      <c r="AU300" t="str">
        <v>Darussalem</v>
      </c>
      <c r="AV300" t="str">
        <v>Democratic rep. Congo</v>
      </c>
      <c r="AW300" t="str">
        <v>Denmark</v>
      </c>
      <c r="AX300" t="str">
        <v>Djibouti</v>
      </c>
      <c r="AY300" t="str">
        <v>Dominica</v>
      </c>
      <c r="AZ300" t="str">
        <v>Dominican Republic</v>
      </c>
      <c r="BA300" t="str">
        <v>East Timor</v>
      </c>
      <c r="BB300" t="str">
        <v>Ecuador</v>
      </c>
      <c r="BC300" t="str">
        <v>Egypt</v>
      </c>
      <c r="BD300" t="str">
        <v>El Salvador</v>
      </c>
      <c r="BE300" t="str">
        <v>Equatorial Guinea</v>
      </c>
      <c r="BF300" t="str">
        <v>Eritrea</v>
      </c>
      <c r="BG300" t="str">
        <v>Estonia</v>
      </c>
      <c r="BH300" t="str">
        <v>Ethiopia</v>
      </c>
      <c r="BI300" t="str">
        <v>EU</v>
      </c>
      <c r="BJ300" t="str">
        <v>EU/Non-EU</v>
      </c>
      <c r="BK300" t="str">
        <v>Fiji</v>
      </c>
      <c r="BL300" t="str">
        <v>Finland</v>
      </c>
      <c r="BM300" t="str">
        <v>France</v>
      </c>
      <c r="BN300" t="str">
        <v>Gabon</v>
      </c>
      <c r="BO300" t="str">
        <v>Gambia</v>
      </c>
      <c r="BP300" t="str">
        <v>Georgia</v>
      </c>
      <c r="BQ300" t="str">
        <v>Germany</v>
      </c>
      <c r="BR300" t="str">
        <v>Ghana</v>
      </c>
      <c r="BS300" t="str">
        <v>Greece</v>
      </c>
      <c r="BT300" t="str">
        <v>Grenada</v>
      </c>
      <c r="BU300" t="str">
        <v>Guatemala</v>
      </c>
      <c r="BV300" t="str">
        <v>Guinea</v>
      </c>
      <c r="BW300" t="str">
        <v>Guinea-Bissau</v>
      </c>
      <c r="BX300" t="str">
        <v>Guyana</v>
      </c>
      <c r="BY300" t="str">
        <v>Haiti</v>
      </c>
      <c r="BZ300" t="str">
        <v>Honduras</v>
      </c>
      <c r="CA300" t="str">
        <v>Hungary</v>
      </c>
      <c r="CB300" t="str">
        <v>Iceland</v>
      </c>
      <c r="CC300" t="str">
        <v>India</v>
      </c>
      <c r="CD300" t="str">
        <v>Indonesia</v>
      </c>
      <c r="CE300" t="str">
        <v>Iran</v>
      </c>
      <c r="CF300" t="str">
        <v>Iraq</v>
      </c>
      <c r="CG300" t="str">
        <v>Ireland</v>
      </c>
      <c r="CH300" t="str">
        <v>Israel</v>
      </c>
      <c r="CI300" t="str">
        <v>Italy</v>
      </c>
      <c r="CJ300" t="str">
        <v>Ivory Coast</v>
      </c>
      <c r="CK300" t="str">
        <v>Jamaica</v>
      </c>
      <c r="CL300" t="str">
        <v>Japan</v>
      </c>
      <c r="CM300" t="str">
        <v>Jordan</v>
      </c>
      <c r="CN300" t="str">
        <v>Kazakhstan</v>
      </c>
      <c r="CO300" t="str">
        <v>Kenya</v>
      </c>
      <c r="CP300" t="str">
        <v>Kiribati</v>
      </c>
      <c r="CQ300" t="str">
        <v>Kuwait</v>
      </c>
      <c r="CR300" t="str">
        <v>Kyrgyzstan</v>
      </c>
      <c r="CS300" t="str">
        <v>Laos</v>
      </c>
      <c r="CT300" t="str">
        <v>Latvia</v>
      </c>
      <c r="CU300" t="str">
        <v>Lebanon</v>
      </c>
      <c r="CV300" t="str">
        <v>Lesotho</v>
      </c>
      <c r="CW300" t="str">
        <v>Liberia</v>
      </c>
      <c r="CX300" t="str">
        <v>Libya</v>
      </c>
      <c r="CY300" t="str">
        <v>Liechtenstein</v>
      </c>
      <c r="CZ300" t="str">
        <v>Lithuania</v>
      </c>
      <c r="DA300" t="str">
        <v>Luxembourg</v>
      </c>
      <c r="DB300" t="str">
        <v>Macedonia (FYROM)</v>
      </c>
      <c r="DC300" t="str">
        <v>Madagascar</v>
      </c>
      <c r="DD300" t="str">
        <v>Malawi</v>
      </c>
      <c r="DE300" t="str">
        <v>Malaysia</v>
      </c>
      <c r="DF300" t="str">
        <v>Maldives</v>
      </c>
      <c r="DG300" t="str">
        <v>Mali</v>
      </c>
      <c r="DH300" t="str">
        <v>Malta</v>
      </c>
      <c r="DI300" t="str">
        <v>Mauritania</v>
      </c>
      <c r="DJ300" t="str">
        <v>Mauritius</v>
      </c>
      <c r="DK300" t="str">
        <v>Mexico</v>
      </c>
      <c r="DL300" t="str">
        <v>Micronesia</v>
      </c>
      <c r="DM300" t="str">
        <v>Moldova</v>
      </c>
      <c r="DN300" t="str">
        <v>Monaco</v>
      </c>
      <c r="DO300" t="str">
        <v>Mongolia</v>
      </c>
      <c r="DP300" t="str">
        <v>Morocco</v>
      </c>
      <c r="DQ300" t="str">
        <v>Mozambique</v>
      </c>
      <c r="DR300" t="str">
        <v>Namibia</v>
      </c>
      <c r="DS300" t="str">
        <v>Nauru</v>
      </c>
      <c r="DT300" t="str">
        <v>Nepal</v>
      </c>
      <c r="DU300" t="str">
        <v>New Zealand</v>
      </c>
      <c r="DV300" t="str">
        <v>Nicaragua</v>
      </c>
      <c r="DW300" t="str">
        <v>Niger</v>
      </c>
      <c r="DX300" t="str">
        <v>Nigeria</v>
      </c>
      <c r="DY300" t="str">
        <v>Non-EU</v>
      </c>
      <c r="DZ300" t="str">
        <v>North Korea</v>
      </c>
      <c r="EA300" t="str">
        <v>Norway</v>
      </c>
      <c r="EB300" t="str">
        <v>Oman</v>
      </c>
      <c r="EC300" t="str">
        <v>Pakistan</v>
      </c>
      <c r="ED300" t="str">
        <v>Palau</v>
      </c>
      <c r="EE300" t="str">
        <v>Palestine</v>
      </c>
      <c r="EF300" t="str">
        <v>Panama</v>
      </c>
      <c r="EG300" t="str">
        <v>Papua New Guinea</v>
      </c>
      <c r="EH300" t="str">
        <v>Paraguay</v>
      </c>
      <c r="EI300" t="str">
        <v>Peru</v>
      </c>
      <c r="EJ300" t="str">
        <v>Phillipines</v>
      </c>
      <c r="EK300" t="str">
        <v>Poland</v>
      </c>
      <c r="EL300" t="str">
        <v>Portugal</v>
      </c>
      <c r="EM300" t="str">
        <v>Qatar</v>
      </c>
      <c r="EN300" t="str">
        <v>Romania</v>
      </c>
      <c r="EO300" t="str">
        <v>Russia</v>
      </c>
      <c r="EP300" t="str">
        <v>Rwanda</v>
      </c>
      <c r="EQ300" t="str">
        <v>Samoa</v>
      </c>
      <c r="ER300" t="str">
        <v>San Marino</v>
      </c>
      <c r="ES300" t="str">
        <v>Sao Tome &amp; Principe</v>
      </c>
      <c r="ET300" t="str">
        <v>Saudi Arabia</v>
      </c>
      <c r="EU300" t="str">
        <v>Senegal</v>
      </c>
      <c r="EV300" t="str">
        <v>Serbia and Montenegro</v>
      </c>
      <c r="EW300" t="str">
        <v>Seychelles</v>
      </c>
      <c r="EX300" t="str">
        <v>Sierra Leone</v>
      </c>
      <c r="EY300" t="str">
        <v>Singapore</v>
      </c>
      <c r="EZ300" t="str">
        <v>Slovakia</v>
      </c>
      <c r="FA300" t="str">
        <v>Slovenia</v>
      </c>
      <c r="FB300" t="str">
        <v>Solomon Islands</v>
      </c>
      <c r="FC300" t="str">
        <v>Somalia</v>
      </c>
      <c r="FD300" t="str">
        <v>South Africa</v>
      </c>
      <c r="FE300" t="str">
        <v>South Korea</v>
      </c>
      <c r="FF300" t="str">
        <v>Spain</v>
      </c>
      <c r="FG300" t="str">
        <v>Sri Lanka</v>
      </c>
      <c r="FH300" t="str">
        <v>St. Kitts-Nevis</v>
      </c>
      <c r="FI300" t="str">
        <v>St. Lucia</v>
      </c>
      <c r="FJ300" t="str">
        <v>St. Vincent &amp;</v>
      </c>
      <c r="FK300" t="str">
        <v>Sudan</v>
      </c>
      <c r="FL300" t="str">
        <v>Suriname</v>
      </c>
      <c r="FM300" t="str">
        <v>Swaziland</v>
      </c>
      <c r="FN300" t="str">
        <v>Sweden</v>
      </c>
      <c r="FO300" t="str">
        <v>Switzerland</v>
      </c>
      <c r="FP300" t="str">
        <v>Syria</v>
      </c>
      <c r="FQ300" t="str">
        <v>Taiwan</v>
      </c>
      <c r="FR300" t="str">
        <v>Tajikistan</v>
      </c>
      <c r="FS300" t="str">
        <v>Tanzania</v>
      </c>
      <c r="FT300" t="str">
        <v>Thailand</v>
      </c>
      <c r="FU300" t="str">
        <v>The Grenadines</v>
      </c>
      <c r="FV300" t="str">
        <v>The Marshall Islands</v>
      </c>
      <c r="FW300" t="str">
        <v>The Netherlands</v>
      </c>
      <c r="FX300" t="str">
        <v>Togo</v>
      </c>
      <c r="FY300" t="str">
        <v>Tonga</v>
      </c>
      <c r="FZ300" t="str">
        <v>Trinidad &amp; Tobago</v>
      </c>
      <c r="GA300" t="str">
        <v>Tunisia</v>
      </c>
      <c r="GB300" t="str">
        <v>Turkey</v>
      </c>
      <c r="GC300" t="str">
        <v>Turkmenistan</v>
      </c>
      <c r="GD300" t="str">
        <v>Tuvalu</v>
      </c>
      <c r="GE300" t="str">
        <v>Uganda</v>
      </c>
      <c r="GF300" t="str">
        <v>Ukraine</v>
      </c>
      <c r="GG300" t="str">
        <v>United Arab. Emirates</v>
      </c>
      <c r="GH300" t="str">
        <v>United Kingdom</v>
      </c>
      <c r="GI300" t="str">
        <v>Uruguay</v>
      </c>
      <c r="GJ300" t="str">
        <v>USA</v>
      </c>
      <c r="GK300" t="str">
        <v>Uzbekistan</v>
      </c>
      <c r="GL300" t="str">
        <v>Vanuatu</v>
      </c>
      <c r="GM300" t="str">
        <v>Vatican</v>
      </c>
      <c r="GN300" t="str">
        <v>Venezuela</v>
      </c>
      <c r="GO300" t="str">
        <v>Vietnam</v>
      </c>
      <c r="GP300" t="str">
        <v>Yemen</v>
      </c>
      <c r="GQ300" t="str">
        <v>Zambia</v>
      </c>
      <c r="GR300" t="str">
        <v>Zimbabwe</v>
      </c>
    </row>
    <row r="301" spans="2:200" x14ac:dyDescent="0.25">
      <c r="B301" t="str" cm="1">
        <f t="array" ref="B301:GR301">TRANSPOSE(_xlfn._xlws.FILTER(AlleLande[Lande (Engelsk)],ISNUMBER(SEARCH(Packaging!K29,AlleLande[Lande (Engelsk)])),"Kan ikke findes"))</f>
        <v>Afghanistan</v>
      </c>
      <c r="C301" t="str">
        <v>Albania</v>
      </c>
      <c r="D301" t="str">
        <v>Algeria</v>
      </c>
      <c r="E301" t="str">
        <v>Andorra</v>
      </c>
      <c r="F301" t="str">
        <v>Angola</v>
      </c>
      <c r="G301" t="str">
        <v>Antigua &amp; Barbuda</v>
      </c>
      <c r="H301" t="str">
        <v>Argentina</v>
      </c>
      <c r="I301" t="str">
        <v>Armenia</v>
      </c>
      <c r="J301" t="str">
        <v>Australia</v>
      </c>
      <c r="K301" t="str">
        <v>Austria</v>
      </c>
      <c r="L301" t="str">
        <v>Azerbaijan</v>
      </c>
      <c r="M301" t="str">
        <v>Bahamas</v>
      </c>
      <c r="N301" t="str">
        <v>Bahrain</v>
      </c>
      <c r="O301" t="str">
        <v>Bangladesh</v>
      </c>
      <c r="P301" t="str">
        <v>Barbados</v>
      </c>
      <c r="Q301" t="str">
        <v>Belarus</v>
      </c>
      <c r="R301" t="str">
        <v>Belgium</v>
      </c>
      <c r="S301" t="str">
        <v>Belize</v>
      </c>
      <c r="T301" t="str">
        <v>Benin</v>
      </c>
      <c r="U301" t="str">
        <v>Bhutan</v>
      </c>
      <c r="V301" t="str">
        <v>Bolivia</v>
      </c>
      <c r="W301" t="str">
        <v>Bosnia and Herzegovina</v>
      </c>
      <c r="X301" t="str">
        <v>Botswana</v>
      </c>
      <c r="Y301" t="str">
        <v>Brazil</v>
      </c>
      <c r="Z301" t="str">
        <v>Brunei</v>
      </c>
      <c r="AA301" t="str">
        <v>Bulgaria</v>
      </c>
      <c r="AB301" t="str">
        <v>Burkina Faso</v>
      </c>
      <c r="AC301" t="str">
        <v>Burma (Myanmar)</v>
      </c>
      <c r="AD301" t="str">
        <v>Burundi</v>
      </c>
      <c r="AE301" t="str">
        <v>Cambodia</v>
      </c>
      <c r="AF301" t="str">
        <v>Cameroon</v>
      </c>
      <c r="AG301" t="str">
        <v>Canada</v>
      </c>
      <c r="AH301" t="str">
        <v>Cape Verde Islands</v>
      </c>
      <c r="AI301" t="str">
        <v>Central Africa</v>
      </c>
      <c r="AJ301" t="str">
        <v>Chad</v>
      </c>
      <c r="AK301" t="str">
        <v>Chile</v>
      </c>
      <c r="AL301" t="str">
        <v>China</v>
      </c>
      <c r="AM301" t="str">
        <v>Colombia</v>
      </c>
      <c r="AN301" t="str">
        <v>Comoros</v>
      </c>
      <c r="AO301" t="str">
        <v>Congo</v>
      </c>
      <c r="AP301" t="str">
        <v>Costa Rica</v>
      </c>
      <c r="AQ301" t="str">
        <v>Croatia</v>
      </c>
      <c r="AR301" t="str">
        <v>Cuba</v>
      </c>
      <c r="AS301" t="str">
        <v>Cyprus</v>
      </c>
      <c r="AT301" t="str">
        <v>Czech Republic</v>
      </c>
      <c r="AU301" t="str">
        <v>Darussalem</v>
      </c>
      <c r="AV301" t="str">
        <v>Democratic rep. Congo</v>
      </c>
      <c r="AW301" t="str">
        <v>Denmark</v>
      </c>
      <c r="AX301" t="str">
        <v>Djibouti</v>
      </c>
      <c r="AY301" t="str">
        <v>Dominica</v>
      </c>
      <c r="AZ301" t="str">
        <v>Dominican Republic</v>
      </c>
      <c r="BA301" t="str">
        <v>East Timor</v>
      </c>
      <c r="BB301" t="str">
        <v>Ecuador</v>
      </c>
      <c r="BC301" t="str">
        <v>Egypt</v>
      </c>
      <c r="BD301" t="str">
        <v>El Salvador</v>
      </c>
      <c r="BE301" t="str">
        <v>Equatorial Guinea</v>
      </c>
      <c r="BF301" t="str">
        <v>Eritrea</v>
      </c>
      <c r="BG301" t="str">
        <v>Estonia</v>
      </c>
      <c r="BH301" t="str">
        <v>Ethiopia</v>
      </c>
      <c r="BI301" t="str">
        <v>EU</v>
      </c>
      <c r="BJ301" t="str">
        <v>EU/Non-EU</v>
      </c>
      <c r="BK301" t="str">
        <v>Fiji</v>
      </c>
      <c r="BL301" t="str">
        <v>Finland</v>
      </c>
      <c r="BM301" t="str">
        <v>France</v>
      </c>
      <c r="BN301" t="str">
        <v>Gabon</v>
      </c>
      <c r="BO301" t="str">
        <v>Gambia</v>
      </c>
      <c r="BP301" t="str">
        <v>Georgia</v>
      </c>
      <c r="BQ301" t="str">
        <v>Germany</v>
      </c>
      <c r="BR301" t="str">
        <v>Ghana</v>
      </c>
      <c r="BS301" t="str">
        <v>Greece</v>
      </c>
      <c r="BT301" t="str">
        <v>Grenada</v>
      </c>
      <c r="BU301" t="str">
        <v>Guatemala</v>
      </c>
      <c r="BV301" t="str">
        <v>Guinea</v>
      </c>
      <c r="BW301" t="str">
        <v>Guinea-Bissau</v>
      </c>
      <c r="BX301" t="str">
        <v>Guyana</v>
      </c>
      <c r="BY301" t="str">
        <v>Haiti</v>
      </c>
      <c r="BZ301" t="str">
        <v>Honduras</v>
      </c>
      <c r="CA301" t="str">
        <v>Hungary</v>
      </c>
      <c r="CB301" t="str">
        <v>Iceland</v>
      </c>
      <c r="CC301" t="str">
        <v>India</v>
      </c>
      <c r="CD301" t="str">
        <v>Indonesia</v>
      </c>
      <c r="CE301" t="str">
        <v>Iran</v>
      </c>
      <c r="CF301" t="str">
        <v>Iraq</v>
      </c>
      <c r="CG301" t="str">
        <v>Ireland</v>
      </c>
      <c r="CH301" t="str">
        <v>Israel</v>
      </c>
      <c r="CI301" t="str">
        <v>Italy</v>
      </c>
      <c r="CJ301" t="str">
        <v>Ivory Coast</v>
      </c>
      <c r="CK301" t="str">
        <v>Jamaica</v>
      </c>
      <c r="CL301" t="str">
        <v>Japan</v>
      </c>
      <c r="CM301" t="str">
        <v>Jordan</v>
      </c>
      <c r="CN301" t="str">
        <v>Kazakhstan</v>
      </c>
      <c r="CO301" t="str">
        <v>Kenya</v>
      </c>
      <c r="CP301" t="str">
        <v>Kiribati</v>
      </c>
      <c r="CQ301" t="str">
        <v>Kuwait</v>
      </c>
      <c r="CR301" t="str">
        <v>Kyrgyzstan</v>
      </c>
      <c r="CS301" t="str">
        <v>Laos</v>
      </c>
      <c r="CT301" t="str">
        <v>Latvia</v>
      </c>
      <c r="CU301" t="str">
        <v>Lebanon</v>
      </c>
      <c r="CV301" t="str">
        <v>Lesotho</v>
      </c>
      <c r="CW301" t="str">
        <v>Liberia</v>
      </c>
      <c r="CX301" t="str">
        <v>Libya</v>
      </c>
      <c r="CY301" t="str">
        <v>Liechtenstein</v>
      </c>
      <c r="CZ301" t="str">
        <v>Lithuania</v>
      </c>
      <c r="DA301" t="str">
        <v>Luxembourg</v>
      </c>
      <c r="DB301" t="str">
        <v>Macedonia (FYROM)</v>
      </c>
      <c r="DC301" t="str">
        <v>Madagascar</v>
      </c>
      <c r="DD301" t="str">
        <v>Malawi</v>
      </c>
      <c r="DE301" t="str">
        <v>Malaysia</v>
      </c>
      <c r="DF301" t="str">
        <v>Maldives</v>
      </c>
      <c r="DG301" t="str">
        <v>Mali</v>
      </c>
      <c r="DH301" t="str">
        <v>Malta</v>
      </c>
      <c r="DI301" t="str">
        <v>Mauritania</v>
      </c>
      <c r="DJ301" t="str">
        <v>Mauritius</v>
      </c>
      <c r="DK301" t="str">
        <v>Mexico</v>
      </c>
      <c r="DL301" t="str">
        <v>Micronesia</v>
      </c>
      <c r="DM301" t="str">
        <v>Moldova</v>
      </c>
      <c r="DN301" t="str">
        <v>Monaco</v>
      </c>
      <c r="DO301" t="str">
        <v>Mongolia</v>
      </c>
      <c r="DP301" t="str">
        <v>Morocco</v>
      </c>
      <c r="DQ301" t="str">
        <v>Mozambique</v>
      </c>
      <c r="DR301" t="str">
        <v>Namibia</v>
      </c>
      <c r="DS301" t="str">
        <v>Nauru</v>
      </c>
      <c r="DT301" t="str">
        <v>Nepal</v>
      </c>
      <c r="DU301" t="str">
        <v>New Zealand</v>
      </c>
      <c r="DV301" t="str">
        <v>Nicaragua</v>
      </c>
      <c r="DW301" t="str">
        <v>Niger</v>
      </c>
      <c r="DX301" t="str">
        <v>Nigeria</v>
      </c>
      <c r="DY301" t="str">
        <v>Non-EU</v>
      </c>
      <c r="DZ301" t="str">
        <v>North Korea</v>
      </c>
      <c r="EA301" t="str">
        <v>Norway</v>
      </c>
      <c r="EB301" t="str">
        <v>Oman</v>
      </c>
      <c r="EC301" t="str">
        <v>Pakistan</v>
      </c>
      <c r="ED301" t="str">
        <v>Palau</v>
      </c>
      <c r="EE301" t="str">
        <v>Palestine</v>
      </c>
      <c r="EF301" t="str">
        <v>Panama</v>
      </c>
      <c r="EG301" t="str">
        <v>Papua New Guinea</v>
      </c>
      <c r="EH301" t="str">
        <v>Paraguay</v>
      </c>
      <c r="EI301" t="str">
        <v>Peru</v>
      </c>
      <c r="EJ301" t="str">
        <v>Phillipines</v>
      </c>
      <c r="EK301" t="str">
        <v>Poland</v>
      </c>
      <c r="EL301" t="str">
        <v>Portugal</v>
      </c>
      <c r="EM301" t="str">
        <v>Qatar</v>
      </c>
      <c r="EN301" t="str">
        <v>Romania</v>
      </c>
      <c r="EO301" t="str">
        <v>Russia</v>
      </c>
      <c r="EP301" t="str">
        <v>Rwanda</v>
      </c>
      <c r="EQ301" t="str">
        <v>Samoa</v>
      </c>
      <c r="ER301" t="str">
        <v>San Marino</v>
      </c>
      <c r="ES301" t="str">
        <v>Sao Tome &amp; Principe</v>
      </c>
      <c r="ET301" t="str">
        <v>Saudi Arabia</v>
      </c>
      <c r="EU301" t="str">
        <v>Senegal</v>
      </c>
      <c r="EV301" t="str">
        <v>Serbia and Montenegro</v>
      </c>
      <c r="EW301" t="str">
        <v>Seychelles</v>
      </c>
      <c r="EX301" t="str">
        <v>Sierra Leone</v>
      </c>
      <c r="EY301" t="str">
        <v>Singapore</v>
      </c>
      <c r="EZ301" t="str">
        <v>Slovakia</v>
      </c>
      <c r="FA301" t="str">
        <v>Slovenia</v>
      </c>
      <c r="FB301" t="str">
        <v>Solomon Islands</v>
      </c>
      <c r="FC301" t="str">
        <v>Somalia</v>
      </c>
      <c r="FD301" t="str">
        <v>South Africa</v>
      </c>
      <c r="FE301" t="str">
        <v>South Korea</v>
      </c>
      <c r="FF301" t="str">
        <v>Spain</v>
      </c>
      <c r="FG301" t="str">
        <v>Sri Lanka</v>
      </c>
      <c r="FH301" t="str">
        <v>St. Kitts-Nevis</v>
      </c>
      <c r="FI301" t="str">
        <v>St. Lucia</v>
      </c>
      <c r="FJ301" t="str">
        <v>St. Vincent &amp;</v>
      </c>
      <c r="FK301" t="str">
        <v>Sudan</v>
      </c>
      <c r="FL301" t="str">
        <v>Suriname</v>
      </c>
      <c r="FM301" t="str">
        <v>Swaziland</v>
      </c>
      <c r="FN301" t="str">
        <v>Sweden</v>
      </c>
      <c r="FO301" t="str">
        <v>Switzerland</v>
      </c>
      <c r="FP301" t="str">
        <v>Syria</v>
      </c>
      <c r="FQ301" t="str">
        <v>Taiwan</v>
      </c>
      <c r="FR301" t="str">
        <v>Tajikistan</v>
      </c>
      <c r="FS301" t="str">
        <v>Tanzania</v>
      </c>
      <c r="FT301" t="str">
        <v>Thailand</v>
      </c>
      <c r="FU301" t="str">
        <v>The Grenadines</v>
      </c>
      <c r="FV301" t="str">
        <v>The Marshall Islands</v>
      </c>
      <c r="FW301" t="str">
        <v>The Netherlands</v>
      </c>
      <c r="FX301" t="str">
        <v>Togo</v>
      </c>
      <c r="FY301" t="str">
        <v>Tonga</v>
      </c>
      <c r="FZ301" t="str">
        <v>Trinidad &amp; Tobago</v>
      </c>
      <c r="GA301" t="str">
        <v>Tunisia</v>
      </c>
      <c r="GB301" t="str">
        <v>Turkey</v>
      </c>
      <c r="GC301" t="str">
        <v>Turkmenistan</v>
      </c>
      <c r="GD301" t="str">
        <v>Tuvalu</v>
      </c>
      <c r="GE301" t="str">
        <v>Uganda</v>
      </c>
      <c r="GF301" t="str">
        <v>Ukraine</v>
      </c>
      <c r="GG301" t="str">
        <v>United Arab. Emirates</v>
      </c>
      <c r="GH301" t="str">
        <v>United Kingdom</v>
      </c>
      <c r="GI301" t="str">
        <v>Uruguay</v>
      </c>
      <c r="GJ301" t="str">
        <v>USA</v>
      </c>
      <c r="GK301" t="str">
        <v>Uzbekistan</v>
      </c>
      <c r="GL301" t="str">
        <v>Vanuatu</v>
      </c>
      <c r="GM301" t="str">
        <v>Vatican</v>
      </c>
      <c r="GN301" t="str">
        <v>Venezuela</v>
      </c>
      <c r="GO301" t="str">
        <v>Vietnam</v>
      </c>
      <c r="GP301" t="str">
        <v>Yemen</v>
      </c>
      <c r="GQ301" t="str">
        <v>Zambia</v>
      </c>
      <c r="GR301" t="str">
        <v>Zimbabwe</v>
      </c>
    </row>
    <row r="302" spans="2:200" x14ac:dyDescent="0.25">
      <c r="B302" t="str" cm="1">
        <f t="array" ref="B302:GR302">TRANSPOSE(_xlfn._xlws.FILTER(AlleLande[Lande (Engelsk)],ISNUMBER(SEARCH(Packaging!K30,AlleLande[Lande (Engelsk)])),"Kan ikke findes"))</f>
        <v>Afghanistan</v>
      </c>
      <c r="C302" t="str">
        <v>Albania</v>
      </c>
      <c r="D302" t="str">
        <v>Algeria</v>
      </c>
      <c r="E302" t="str">
        <v>Andorra</v>
      </c>
      <c r="F302" t="str">
        <v>Angola</v>
      </c>
      <c r="G302" t="str">
        <v>Antigua &amp; Barbuda</v>
      </c>
      <c r="H302" t="str">
        <v>Argentina</v>
      </c>
      <c r="I302" t="str">
        <v>Armenia</v>
      </c>
      <c r="J302" t="str">
        <v>Australia</v>
      </c>
      <c r="K302" t="str">
        <v>Austria</v>
      </c>
      <c r="L302" t="str">
        <v>Azerbaijan</v>
      </c>
      <c r="M302" t="str">
        <v>Bahamas</v>
      </c>
      <c r="N302" t="str">
        <v>Bahrain</v>
      </c>
      <c r="O302" t="str">
        <v>Bangladesh</v>
      </c>
      <c r="P302" t="str">
        <v>Barbados</v>
      </c>
      <c r="Q302" t="str">
        <v>Belarus</v>
      </c>
      <c r="R302" t="str">
        <v>Belgium</v>
      </c>
      <c r="S302" t="str">
        <v>Belize</v>
      </c>
      <c r="T302" t="str">
        <v>Benin</v>
      </c>
      <c r="U302" t="str">
        <v>Bhutan</v>
      </c>
      <c r="V302" t="str">
        <v>Bolivia</v>
      </c>
      <c r="W302" t="str">
        <v>Bosnia and Herzegovina</v>
      </c>
      <c r="X302" t="str">
        <v>Botswana</v>
      </c>
      <c r="Y302" t="str">
        <v>Brazil</v>
      </c>
      <c r="Z302" t="str">
        <v>Brunei</v>
      </c>
      <c r="AA302" t="str">
        <v>Bulgaria</v>
      </c>
      <c r="AB302" t="str">
        <v>Burkina Faso</v>
      </c>
      <c r="AC302" t="str">
        <v>Burma (Myanmar)</v>
      </c>
      <c r="AD302" t="str">
        <v>Burundi</v>
      </c>
      <c r="AE302" t="str">
        <v>Cambodia</v>
      </c>
      <c r="AF302" t="str">
        <v>Cameroon</v>
      </c>
      <c r="AG302" t="str">
        <v>Canada</v>
      </c>
      <c r="AH302" t="str">
        <v>Cape Verde Islands</v>
      </c>
      <c r="AI302" t="str">
        <v>Central Africa</v>
      </c>
      <c r="AJ302" t="str">
        <v>Chad</v>
      </c>
      <c r="AK302" t="str">
        <v>Chile</v>
      </c>
      <c r="AL302" t="str">
        <v>China</v>
      </c>
      <c r="AM302" t="str">
        <v>Colombia</v>
      </c>
      <c r="AN302" t="str">
        <v>Comoros</v>
      </c>
      <c r="AO302" t="str">
        <v>Congo</v>
      </c>
      <c r="AP302" t="str">
        <v>Costa Rica</v>
      </c>
      <c r="AQ302" t="str">
        <v>Croatia</v>
      </c>
      <c r="AR302" t="str">
        <v>Cuba</v>
      </c>
      <c r="AS302" t="str">
        <v>Cyprus</v>
      </c>
      <c r="AT302" t="str">
        <v>Czech Republic</v>
      </c>
      <c r="AU302" t="str">
        <v>Darussalem</v>
      </c>
      <c r="AV302" t="str">
        <v>Democratic rep. Congo</v>
      </c>
      <c r="AW302" t="str">
        <v>Denmark</v>
      </c>
      <c r="AX302" t="str">
        <v>Djibouti</v>
      </c>
      <c r="AY302" t="str">
        <v>Dominica</v>
      </c>
      <c r="AZ302" t="str">
        <v>Dominican Republic</v>
      </c>
      <c r="BA302" t="str">
        <v>East Timor</v>
      </c>
      <c r="BB302" t="str">
        <v>Ecuador</v>
      </c>
      <c r="BC302" t="str">
        <v>Egypt</v>
      </c>
      <c r="BD302" t="str">
        <v>El Salvador</v>
      </c>
      <c r="BE302" t="str">
        <v>Equatorial Guinea</v>
      </c>
      <c r="BF302" t="str">
        <v>Eritrea</v>
      </c>
      <c r="BG302" t="str">
        <v>Estonia</v>
      </c>
      <c r="BH302" t="str">
        <v>Ethiopia</v>
      </c>
      <c r="BI302" t="str">
        <v>EU</v>
      </c>
      <c r="BJ302" t="str">
        <v>EU/Non-EU</v>
      </c>
      <c r="BK302" t="str">
        <v>Fiji</v>
      </c>
      <c r="BL302" t="str">
        <v>Finland</v>
      </c>
      <c r="BM302" t="str">
        <v>France</v>
      </c>
      <c r="BN302" t="str">
        <v>Gabon</v>
      </c>
      <c r="BO302" t="str">
        <v>Gambia</v>
      </c>
      <c r="BP302" t="str">
        <v>Georgia</v>
      </c>
      <c r="BQ302" t="str">
        <v>Germany</v>
      </c>
      <c r="BR302" t="str">
        <v>Ghana</v>
      </c>
      <c r="BS302" t="str">
        <v>Greece</v>
      </c>
      <c r="BT302" t="str">
        <v>Grenada</v>
      </c>
      <c r="BU302" t="str">
        <v>Guatemala</v>
      </c>
      <c r="BV302" t="str">
        <v>Guinea</v>
      </c>
      <c r="BW302" t="str">
        <v>Guinea-Bissau</v>
      </c>
      <c r="BX302" t="str">
        <v>Guyana</v>
      </c>
      <c r="BY302" t="str">
        <v>Haiti</v>
      </c>
      <c r="BZ302" t="str">
        <v>Honduras</v>
      </c>
      <c r="CA302" t="str">
        <v>Hungary</v>
      </c>
      <c r="CB302" t="str">
        <v>Iceland</v>
      </c>
      <c r="CC302" t="str">
        <v>India</v>
      </c>
      <c r="CD302" t="str">
        <v>Indonesia</v>
      </c>
      <c r="CE302" t="str">
        <v>Iran</v>
      </c>
      <c r="CF302" t="str">
        <v>Iraq</v>
      </c>
      <c r="CG302" t="str">
        <v>Ireland</v>
      </c>
      <c r="CH302" t="str">
        <v>Israel</v>
      </c>
      <c r="CI302" t="str">
        <v>Italy</v>
      </c>
      <c r="CJ302" t="str">
        <v>Ivory Coast</v>
      </c>
      <c r="CK302" t="str">
        <v>Jamaica</v>
      </c>
      <c r="CL302" t="str">
        <v>Japan</v>
      </c>
      <c r="CM302" t="str">
        <v>Jordan</v>
      </c>
      <c r="CN302" t="str">
        <v>Kazakhstan</v>
      </c>
      <c r="CO302" t="str">
        <v>Kenya</v>
      </c>
      <c r="CP302" t="str">
        <v>Kiribati</v>
      </c>
      <c r="CQ302" t="str">
        <v>Kuwait</v>
      </c>
      <c r="CR302" t="str">
        <v>Kyrgyzstan</v>
      </c>
      <c r="CS302" t="str">
        <v>Laos</v>
      </c>
      <c r="CT302" t="str">
        <v>Latvia</v>
      </c>
      <c r="CU302" t="str">
        <v>Lebanon</v>
      </c>
      <c r="CV302" t="str">
        <v>Lesotho</v>
      </c>
      <c r="CW302" t="str">
        <v>Liberia</v>
      </c>
      <c r="CX302" t="str">
        <v>Libya</v>
      </c>
      <c r="CY302" t="str">
        <v>Liechtenstein</v>
      </c>
      <c r="CZ302" t="str">
        <v>Lithuania</v>
      </c>
      <c r="DA302" t="str">
        <v>Luxembourg</v>
      </c>
      <c r="DB302" t="str">
        <v>Macedonia (FYROM)</v>
      </c>
      <c r="DC302" t="str">
        <v>Madagascar</v>
      </c>
      <c r="DD302" t="str">
        <v>Malawi</v>
      </c>
      <c r="DE302" t="str">
        <v>Malaysia</v>
      </c>
      <c r="DF302" t="str">
        <v>Maldives</v>
      </c>
      <c r="DG302" t="str">
        <v>Mali</v>
      </c>
      <c r="DH302" t="str">
        <v>Malta</v>
      </c>
      <c r="DI302" t="str">
        <v>Mauritania</v>
      </c>
      <c r="DJ302" t="str">
        <v>Mauritius</v>
      </c>
      <c r="DK302" t="str">
        <v>Mexico</v>
      </c>
      <c r="DL302" t="str">
        <v>Micronesia</v>
      </c>
      <c r="DM302" t="str">
        <v>Moldova</v>
      </c>
      <c r="DN302" t="str">
        <v>Monaco</v>
      </c>
      <c r="DO302" t="str">
        <v>Mongolia</v>
      </c>
      <c r="DP302" t="str">
        <v>Morocco</v>
      </c>
      <c r="DQ302" t="str">
        <v>Mozambique</v>
      </c>
      <c r="DR302" t="str">
        <v>Namibia</v>
      </c>
      <c r="DS302" t="str">
        <v>Nauru</v>
      </c>
      <c r="DT302" t="str">
        <v>Nepal</v>
      </c>
      <c r="DU302" t="str">
        <v>New Zealand</v>
      </c>
      <c r="DV302" t="str">
        <v>Nicaragua</v>
      </c>
      <c r="DW302" t="str">
        <v>Niger</v>
      </c>
      <c r="DX302" t="str">
        <v>Nigeria</v>
      </c>
      <c r="DY302" t="str">
        <v>Non-EU</v>
      </c>
      <c r="DZ302" t="str">
        <v>North Korea</v>
      </c>
      <c r="EA302" t="str">
        <v>Norway</v>
      </c>
      <c r="EB302" t="str">
        <v>Oman</v>
      </c>
      <c r="EC302" t="str">
        <v>Pakistan</v>
      </c>
      <c r="ED302" t="str">
        <v>Palau</v>
      </c>
      <c r="EE302" t="str">
        <v>Palestine</v>
      </c>
      <c r="EF302" t="str">
        <v>Panama</v>
      </c>
      <c r="EG302" t="str">
        <v>Papua New Guinea</v>
      </c>
      <c r="EH302" t="str">
        <v>Paraguay</v>
      </c>
      <c r="EI302" t="str">
        <v>Peru</v>
      </c>
      <c r="EJ302" t="str">
        <v>Phillipines</v>
      </c>
      <c r="EK302" t="str">
        <v>Poland</v>
      </c>
      <c r="EL302" t="str">
        <v>Portugal</v>
      </c>
      <c r="EM302" t="str">
        <v>Qatar</v>
      </c>
      <c r="EN302" t="str">
        <v>Romania</v>
      </c>
      <c r="EO302" t="str">
        <v>Russia</v>
      </c>
      <c r="EP302" t="str">
        <v>Rwanda</v>
      </c>
      <c r="EQ302" t="str">
        <v>Samoa</v>
      </c>
      <c r="ER302" t="str">
        <v>San Marino</v>
      </c>
      <c r="ES302" t="str">
        <v>Sao Tome &amp; Principe</v>
      </c>
      <c r="ET302" t="str">
        <v>Saudi Arabia</v>
      </c>
      <c r="EU302" t="str">
        <v>Senegal</v>
      </c>
      <c r="EV302" t="str">
        <v>Serbia and Montenegro</v>
      </c>
      <c r="EW302" t="str">
        <v>Seychelles</v>
      </c>
      <c r="EX302" t="str">
        <v>Sierra Leone</v>
      </c>
      <c r="EY302" t="str">
        <v>Singapore</v>
      </c>
      <c r="EZ302" t="str">
        <v>Slovakia</v>
      </c>
      <c r="FA302" t="str">
        <v>Slovenia</v>
      </c>
      <c r="FB302" t="str">
        <v>Solomon Islands</v>
      </c>
      <c r="FC302" t="str">
        <v>Somalia</v>
      </c>
      <c r="FD302" t="str">
        <v>South Africa</v>
      </c>
      <c r="FE302" t="str">
        <v>South Korea</v>
      </c>
      <c r="FF302" t="str">
        <v>Spain</v>
      </c>
      <c r="FG302" t="str">
        <v>Sri Lanka</v>
      </c>
      <c r="FH302" t="str">
        <v>St. Kitts-Nevis</v>
      </c>
      <c r="FI302" t="str">
        <v>St. Lucia</v>
      </c>
      <c r="FJ302" t="str">
        <v>St. Vincent &amp;</v>
      </c>
      <c r="FK302" t="str">
        <v>Sudan</v>
      </c>
      <c r="FL302" t="str">
        <v>Suriname</v>
      </c>
      <c r="FM302" t="str">
        <v>Swaziland</v>
      </c>
      <c r="FN302" t="str">
        <v>Sweden</v>
      </c>
      <c r="FO302" t="str">
        <v>Switzerland</v>
      </c>
      <c r="FP302" t="str">
        <v>Syria</v>
      </c>
      <c r="FQ302" t="str">
        <v>Taiwan</v>
      </c>
      <c r="FR302" t="str">
        <v>Tajikistan</v>
      </c>
      <c r="FS302" t="str">
        <v>Tanzania</v>
      </c>
      <c r="FT302" t="str">
        <v>Thailand</v>
      </c>
      <c r="FU302" t="str">
        <v>The Grenadines</v>
      </c>
      <c r="FV302" t="str">
        <v>The Marshall Islands</v>
      </c>
      <c r="FW302" t="str">
        <v>The Netherlands</v>
      </c>
      <c r="FX302" t="str">
        <v>Togo</v>
      </c>
      <c r="FY302" t="str">
        <v>Tonga</v>
      </c>
      <c r="FZ302" t="str">
        <v>Trinidad &amp; Tobago</v>
      </c>
      <c r="GA302" t="str">
        <v>Tunisia</v>
      </c>
      <c r="GB302" t="str">
        <v>Turkey</v>
      </c>
      <c r="GC302" t="str">
        <v>Turkmenistan</v>
      </c>
      <c r="GD302" t="str">
        <v>Tuvalu</v>
      </c>
      <c r="GE302" t="str">
        <v>Uganda</v>
      </c>
      <c r="GF302" t="str">
        <v>Ukraine</v>
      </c>
      <c r="GG302" t="str">
        <v>United Arab. Emirates</v>
      </c>
      <c r="GH302" t="str">
        <v>United Kingdom</v>
      </c>
      <c r="GI302" t="str">
        <v>Uruguay</v>
      </c>
      <c r="GJ302" t="str">
        <v>USA</v>
      </c>
      <c r="GK302" t="str">
        <v>Uzbekistan</v>
      </c>
      <c r="GL302" t="str">
        <v>Vanuatu</v>
      </c>
      <c r="GM302" t="str">
        <v>Vatican</v>
      </c>
      <c r="GN302" t="str">
        <v>Venezuela</v>
      </c>
      <c r="GO302" t="str">
        <v>Vietnam</v>
      </c>
      <c r="GP302" t="str">
        <v>Yemen</v>
      </c>
      <c r="GQ302" t="str">
        <v>Zambia</v>
      </c>
      <c r="GR302" t="str">
        <v>Zimbabwe</v>
      </c>
    </row>
    <row r="305" spans="2:200" ht="21" x14ac:dyDescent="0.35">
      <c r="B305" s="16" t="s">
        <v>785</v>
      </c>
    </row>
    <row r="306" spans="2:200" x14ac:dyDescent="0.25">
      <c r="B306" t="str" cm="1">
        <f t="array" ref="B306:GR306">TRANSPOSE(_xlfn._xlws.FILTER(AlleLande[Lande (Engelsk)],ISNUMBER(SEARCH('Product information'!G99,AlleLande[Lande (Engelsk)])),"Kan ikke findes"))</f>
        <v>Afghanistan</v>
      </c>
      <c r="C306" t="str">
        <v>Albania</v>
      </c>
      <c r="D306" t="str">
        <v>Algeria</v>
      </c>
      <c r="E306" t="str">
        <v>Andorra</v>
      </c>
      <c r="F306" t="str">
        <v>Angola</v>
      </c>
      <c r="G306" t="str">
        <v>Antigua &amp; Barbuda</v>
      </c>
      <c r="H306" t="str">
        <v>Argentina</v>
      </c>
      <c r="I306" t="str">
        <v>Armenia</v>
      </c>
      <c r="J306" t="str">
        <v>Australia</v>
      </c>
      <c r="K306" t="str">
        <v>Austria</v>
      </c>
      <c r="L306" t="str">
        <v>Azerbaijan</v>
      </c>
      <c r="M306" t="str">
        <v>Bahamas</v>
      </c>
      <c r="N306" t="str">
        <v>Bahrain</v>
      </c>
      <c r="O306" t="str">
        <v>Bangladesh</v>
      </c>
      <c r="P306" t="str">
        <v>Barbados</v>
      </c>
      <c r="Q306" t="str">
        <v>Belarus</v>
      </c>
      <c r="R306" t="str">
        <v>Belgium</v>
      </c>
      <c r="S306" t="str">
        <v>Belize</v>
      </c>
      <c r="T306" t="str">
        <v>Benin</v>
      </c>
      <c r="U306" t="str">
        <v>Bhutan</v>
      </c>
      <c r="V306" t="str">
        <v>Bolivia</v>
      </c>
      <c r="W306" t="str">
        <v>Bosnia and Herzegovina</v>
      </c>
      <c r="X306" t="str">
        <v>Botswana</v>
      </c>
      <c r="Y306" t="str">
        <v>Brazil</v>
      </c>
      <c r="Z306" t="str">
        <v>Brunei</v>
      </c>
      <c r="AA306" t="str">
        <v>Bulgaria</v>
      </c>
      <c r="AB306" t="str">
        <v>Burkina Faso</v>
      </c>
      <c r="AC306" t="str">
        <v>Burma (Myanmar)</v>
      </c>
      <c r="AD306" t="str">
        <v>Burundi</v>
      </c>
      <c r="AE306" t="str">
        <v>Cambodia</v>
      </c>
      <c r="AF306" t="str">
        <v>Cameroon</v>
      </c>
      <c r="AG306" t="str">
        <v>Canada</v>
      </c>
      <c r="AH306" t="str">
        <v>Cape Verde Islands</v>
      </c>
      <c r="AI306" t="str">
        <v>Central Africa</v>
      </c>
      <c r="AJ306" t="str">
        <v>Chad</v>
      </c>
      <c r="AK306" t="str">
        <v>Chile</v>
      </c>
      <c r="AL306" t="str">
        <v>China</v>
      </c>
      <c r="AM306" t="str">
        <v>Colombia</v>
      </c>
      <c r="AN306" t="str">
        <v>Comoros</v>
      </c>
      <c r="AO306" t="str">
        <v>Congo</v>
      </c>
      <c r="AP306" t="str">
        <v>Costa Rica</v>
      </c>
      <c r="AQ306" t="str">
        <v>Croatia</v>
      </c>
      <c r="AR306" t="str">
        <v>Cuba</v>
      </c>
      <c r="AS306" t="str">
        <v>Cyprus</v>
      </c>
      <c r="AT306" t="str">
        <v>Czech Republic</v>
      </c>
      <c r="AU306" t="str">
        <v>Darussalem</v>
      </c>
      <c r="AV306" t="str">
        <v>Democratic rep. Congo</v>
      </c>
      <c r="AW306" t="str">
        <v>Denmark</v>
      </c>
      <c r="AX306" t="str">
        <v>Djibouti</v>
      </c>
      <c r="AY306" t="str">
        <v>Dominica</v>
      </c>
      <c r="AZ306" t="str">
        <v>Dominican Republic</v>
      </c>
      <c r="BA306" t="str">
        <v>East Timor</v>
      </c>
      <c r="BB306" t="str">
        <v>Ecuador</v>
      </c>
      <c r="BC306" t="str">
        <v>Egypt</v>
      </c>
      <c r="BD306" t="str">
        <v>El Salvador</v>
      </c>
      <c r="BE306" t="str">
        <v>Equatorial Guinea</v>
      </c>
      <c r="BF306" t="str">
        <v>Eritrea</v>
      </c>
      <c r="BG306" t="str">
        <v>Estonia</v>
      </c>
      <c r="BH306" t="str">
        <v>Ethiopia</v>
      </c>
      <c r="BI306" t="str">
        <v>EU</v>
      </c>
      <c r="BJ306" t="str">
        <v>EU/Non-EU</v>
      </c>
      <c r="BK306" t="str">
        <v>Fiji</v>
      </c>
      <c r="BL306" t="str">
        <v>Finland</v>
      </c>
      <c r="BM306" t="str">
        <v>France</v>
      </c>
      <c r="BN306" t="str">
        <v>Gabon</v>
      </c>
      <c r="BO306" t="str">
        <v>Gambia</v>
      </c>
      <c r="BP306" t="str">
        <v>Georgia</v>
      </c>
      <c r="BQ306" t="str">
        <v>Germany</v>
      </c>
      <c r="BR306" t="str">
        <v>Ghana</v>
      </c>
      <c r="BS306" t="str">
        <v>Greece</v>
      </c>
      <c r="BT306" t="str">
        <v>Grenada</v>
      </c>
      <c r="BU306" t="str">
        <v>Guatemala</v>
      </c>
      <c r="BV306" t="str">
        <v>Guinea</v>
      </c>
      <c r="BW306" t="str">
        <v>Guinea-Bissau</v>
      </c>
      <c r="BX306" t="str">
        <v>Guyana</v>
      </c>
      <c r="BY306" t="str">
        <v>Haiti</v>
      </c>
      <c r="BZ306" t="str">
        <v>Honduras</v>
      </c>
      <c r="CA306" t="str">
        <v>Hungary</v>
      </c>
      <c r="CB306" t="str">
        <v>Iceland</v>
      </c>
      <c r="CC306" t="str">
        <v>India</v>
      </c>
      <c r="CD306" t="str">
        <v>Indonesia</v>
      </c>
      <c r="CE306" t="str">
        <v>Iran</v>
      </c>
      <c r="CF306" t="str">
        <v>Iraq</v>
      </c>
      <c r="CG306" t="str">
        <v>Ireland</v>
      </c>
      <c r="CH306" t="str">
        <v>Israel</v>
      </c>
      <c r="CI306" t="str">
        <v>Italy</v>
      </c>
      <c r="CJ306" t="str">
        <v>Ivory Coast</v>
      </c>
      <c r="CK306" t="str">
        <v>Jamaica</v>
      </c>
      <c r="CL306" t="str">
        <v>Japan</v>
      </c>
      <c r="CM306" t="str">
        <v>Jordan</v>
      </c>
      <c r="CN306" t="str">
        <v>Kazakhstan</v>
      </c>
      <c r="CO306" t="str">
        <v>Kenya</v>
      </c>
      <c r="CP306" t="str">
        <v>Kiribati</v>
      </c>
      <c r="CQ306" t="str">
        <v>Kuwait</v>
      </c>
      <c r="CR306" t="str">
        <v>Kyrgyzstan</v>
      </c>
      <c r="CS306" t="str">
        <v>Laos</v>
      </c>
      <c r="CT306" t="str">
        <v>Latvia</v>
      </c>
      <c r="CU306" t="str">
        <v>Lebanon</v>
      </c>
      <c r="CV306" t="str">
        <v>Lesotho</v>
      </c>
      <c r="CW306" t="str">
        <v>Liberia</v>
      </c>
      <c r="CX306" t="str">
        <v>Libya</v>
      </c>
      <c r="CY306" t="str">
        <v>Liechtenstein</v>
      </c>
      <c r="CZ306" t="str">
        <v>Lithuania</v>
      </c>
      <c r="DA306" t="str">
        <v>Luxembourg</v>
      </c>
      <c r="DB306" t="str">
        <v>Macedonia (FYROM)</v>
      </c>
      <c r="DC306" t="str">
        <v>Madagascar</v>
      </c>
      <c r="DD306" t="str">
        <v>Malawi</v>
      </c>
      <c r="DE306" t="str">
        <v>Malaysia</v>
      </c>
      <c r="DF306" t="str">
        <v>Maldives</v>
      </c>
      <c r="DG306" t="str">
        <v>Mali</v>
      </c>
      <c r="DH306" t="str">
        <v>Malta</v>
      </c>
      <c r="DI306" t="str">
        <v>Mauritania</v>
      </c>
      <c r="DJ306" t="str">
        <v>Mauritius</v>
      </c>
      <c r="DK306" t="str">
        <v>Mexico</v>
      </c>
      <c r="DL306" t="str">
        <v>Micronesia</v>
      </c>
      <c r="DM306" t="str">
        <v>Moldova</v>
      </c>
      <c r="DN306" t="str">
        <v>Monaco</v>
      </c>
      <c r="DO306" t="str">
        <v>Mongolia</v>
      </c>
      <c r="DP306" t="str">
        <v>Morocco</v>
      </c>
      <c r="DQ306" t="str">
        <v>Mozambique</v>
      </c>
      <c r="DR306" t="str">
        <v>Namibia</v>
      </c>
      <c r="DS306" t="str">
        <v>Nauru</v>
      </c>
      <c r="DT306" t="str">
        <v>Nepal</v>
      </c>
      <c r="DU306" t="str">
        <v>New Zealand</v>
      </c>
      <c r="DV306" t="str">
        <v>Nicaragua</v>
      </c>
      <c r="DW306" t="str">
        <v>Niger</v>
      </c>
      <c r="DX306" t="str">
        <v>Nigeria</v>
      </c>
      <c r="DY306" t="str">
        <v>Non-EU</v>
      </c>
      <c r="DZ306" t="str">
        <v>North Korea</v>
      </c>
      <c r="EA306" t="str">
        <v>Norway</v>
      </c>
      <c r="EB306" t="str">
        <v>Oman</v>
      </c>
      <c r="EC306" t="str">
        <v>Pakistan</v>
      </c>
      <c r="ED306" t="str">
        <v>Palau</v>
      </c>
      <c r="EE306" t="str">
        <v>Palestine</v>
      </c>
      <c r="EF306" t="str">
        <v>Panama</v>
      </c>
      <c r="EG306" t="str">
        <v>Papua New Guinea</v>
      </c>
      <c r="EH306" t="str">
        <v>Paraguay</v>
      </c>
      <c r="EI306" t="str">
        <v>Peru</v>
      </c>
      <c r="EJ306" t="str">
        <v>Phillipines</v>
      </c>
      <c r="EK306" t="str">
        <v>Poland</v>
      </c>
      <c r="EL306" t="str">
        <v>Portugal</v>
      </c>
      <c r="EM306" t="str">
        <v>Qatar</v>
      </c>
      <c r="EN306" t="str">
        <v>Romania</v>
      </c>
      <c r="EO306" t="str">
        <v>Russia</v>
      </c>
      <c r="EP306" t="str">
        <v>Rwanda</v>
      </c>
      <c r="EQ306" t="str">
        <v>Samoa</v>
      </c>
      <c r="ER306" t="str">
        <v>San Marino</v>
      </c>
      <c r="ES306" t="str">
        <v>Sao Tome &amp; Principe</v>
      </c>
      <c r="ET306" t="str">
        <v>Saudi Arabia</v>
      </c>
      <c r="EU306" t="str">
        <v>Senegal</v>
      </c>
      <c r="EV306" t="str">
        <v>Serbia and Montenegro</v>
      </c>
      <c r="EW306" t="str">
        <v>Seychelles</v>
      </c>
      <c r="EX306" t="str">
        <v>Sierra Leone</v>
      </c>
      <c r="EY306" t="str">
        <v>Singapore</v>
      </c>
      <c r="EZ306" t="str">
        <v>Slovakia</v>
      </c>
      <c r="FA306" t="str">
        <v>Slovenia</v>
      </c>
      <c r="FB306" t="str">
        <v>Solomon Islands</v>
      </c>
      <c r="FC306" t="str">
        <v>Somalia</v>
      </c>
      <c r="FD306" t="str">
        <v>South Africa</v>
      </c>
      <c r="FE306" t="str">
        <v>South Korea</v>
      </c>
      <c r="FF306" t="str">
        <v>Spain</v>
      </c>
      <c r="FG306" t="str">
        <v>Sri Lanka</v>
      </c>
      <c r="FH306" t="str">
        <v>St. Kitts-Nevis</v>
      </c>
      <c r="FI306" t="str">
        <v>St. Lucia</v>
      </c>
      <c r="FJ306" t="str">
        <v>St. Vincent &amp;</v>
      </c>
      <c r="FK306" t="str">
        <v>Sudan</v>
      </c>
      <c r="FL306" t="str">
        <v>Suriname</v>
      </c>
      <c r="FM306" t="str">
        <v>Swaziland</v>
      </c>
      <c r="FN306" t="str">
        <v>Sweden</v>
      </c>
      <c r="FO306" t="str">
        <v>Switzerland</v>
      </c>
      <c r="FP306" t="str">
        <v>Syria</v>
      </c>
      <c r="FQ306" t="str">
        <v>Taiwan</v>
      </c>
      <c r="FR306" t="str">
        <v>Tajikistan</v>
      </c>
      <c r="FS306" t="str">
        <v>Tanzania</v>
      </c>
      <c r="FT306" t="str">
        <v>Thailand</v>
      </c>
      <c r="FU306" t="str">
        <v>The Grenadines</v>
      </c>
      <c r="FV306" t="str">
        <v>The Marshall Islands</v>
      </c>
      <c r="FW306" t="str">
        <v>The Netherlands</v>
      </c>
      <c r="FX306" t="str">
        <v>Togo</v>
      </c>
      <c r="FY306" t="str">
        <v>Tonga</v>
      </c>
      <c r="FZ306" t="str">
        <v>Trinidad &amp; Tobago</v>
      </c>
      <c r="GA306" t="str">
        <v>Tunisia</v>
      </c>
      <c r="GB306" t="str">
        <v>Turkey</v>
      </c>
      <c r="GC306" t="str">
        <v>Turkmenistan</v>
      </c>
      <c r="GD306" t="str">
        <v>Tuvalu</v>
      </c>
      <c r="GE306" t="str">
        <v>Uganda</v>
      </c>
      <c r="GF306" t="str">
        <v>Ukraine</v>
      </c>
      <c r="GG306" t="str">
        <v>United Arab. Emirates</v>
      </c>
      <c r="GH306" t="str">
        <v>United Kingdom</v>
      </c>
      <c r="GI306" t="str">
        <v>Uruguay</v>
      </c>
      <c r="GJ306" t="str">
        <v>USA</v>
      </c>
      <c r="GK306" t="str">
        <v>Uzbekistan</v>
      </c>
      <c r="GL306" t="str">
        <v>Vanuatu</v>
      </c>
      <c r="GM306" t="str">
        <v>Vatican</v>
      </c>
      <c r="GN306" t="str">
        <v>Venezuela</v>
      </c>
      <c r="GO306" t="str">
        <v>Vietnam</v>
      </c>
      <c r="GP306" t="str">
        <v>Yemen</v>
      </c>
      <c r="GQ306" t="str">
        <v>Zambia</v>
      </c>
      <c r="GR306" t="str">
        <v>Zimbabwe</v>
      </c>
    </row>
    <row r="307" spans="2:200" x14ac:dyDescent="0.25">
      <c r="B307" t="str" cm="1">
        <f t="array" ref="B307:GR307">TRANSPOSE(_xlfn._xlws.FILTER(AlleLande[Lande (Engelsk)],ISNUMBER(SEARCH('Product information'!G100,AlleLande[Lande (Engelsk)])),"Kan ikke findes"))</f>
        <v>Afghanistan</v>
      </c>
      <c r="C307" t="str">
        <v>Albania</v>
      </c>
      <c r="D307" t="str">
        <v>Algeria</v>
      </c>
      <c r="E307" t="str">
        <v>Andorra</v>
      </c>
      <c r="F307" t="str">
        <v>Angola</v>
      </c>
      <c r="G307" t="str">
        <v>Antigua &amp; Barbuda</v>
      </c>
      <c r="H307" t="str">
        <v>Argentina</v>
      </c>
      <c r="I307" t="str">
        <v>Armenia</v>
      </c>
      <c r="J307" t="str">
        <v>Australia</v>
      </c>
      <c r="K307" t="str">
        <v>Austria</v>
      </c>
      <c r="L307" t="str">
        <v>Azerbaijan</v>
      </c>
      <c r="M307" t="str">
        <v>Bahamas</v>
      </c>
      <c r="N307" t="str">
        <v>Bahrain</v>
      </c>
      <c r="O307" t="str">
        <v>Bangladesh</v>
      </c>
      <c r="P307" t="str">
        <v>Barbados</v>
      </c>
      <c r="Q307" t="str">
        <v>Belarus</v>
      </c>
      <c r="R307" t="str">
        <v>Belgium</v>
      </c>
      <c r="S307" t="str">
        <v>Belize</v>
      </c>
      <c r="T307" t="str">
        <v>Benin</v>
      </c>
      <c r="U307" t="str">
        <v>Bhutan</v>
      </c>
      <c r="V307" t="str">
        <v>Bolivia</v>
      </c>
      <c r="W307" t="str">
        <v>Bosnia and Herzegovina</v>
      </c>
      <c r="X307" t="str">
        <v>Botswana</v>
      </c>
      <c r="Y307" t="str">
        <v>Brazil</v>
      </c>
      <c r="Z307" t="str">
        <v>Brunei</v>
      </c>
      <c r="AA307" t="str">
        <v>Bulgaria</v>
      </c>
      <c r="AB307" t="str">
        <v>Burkina Faso</v>
      </c>
      <c r="AC307" t="str">
        <v>Burma (Myanmar)</v>
      </c>
      <c r="AD307" t="str">
        <v>Burundi</v>
      </c>
      <c r="AE307" t="str">
        <v>Cambodia</v>
      </c>
      <c r="AF307" t="str">
        <v>Cameroon</v>
      </c>
      <c r="AG307" t="str">
        <v>Canada</v>
      </c>
      <c r="AH307" t="str">
        <v>Cape Verde Islands</v>
      </c>
      <c r="AI307" t="str">
        <v>Central Africa</v>
      </c>
      <c r="AJ307" t="str">
        <v>Chad</v>
      </c>
      <c r="AK307" t="str">
        <v>Chile</v>
      </c>
      <c r="AL307" t="str">
        <v>China</v>
      </c>
      <c r="AM307" t="str">
        <v>Colombia</v>
      </c>
      <c r="AN307" t="str">
        <v>Comoros</v>
      </c>
      <c r="AO307" t="str">
        <v>Congo</v>
      </c>
      <c r="AP307" t="str">
        <v>Costa Rica</v>
      </c>
      <c r="AQ307" t="str">
        <v>Croatia</v>
      </c>
      <c r="AR307" t="str">
        <v>Cuba</v>
      </c>
      <c r="AS307" t="str">
        <v>Cyprus</v>
      </c>
      <c r="AT307" t="str">
        <v>Czech Republic</v>
      </c>
      <c r="AU307" t="str">
        <v>Darussalem</v>
      </c>
      <c r="AV307" t="str">
        <v>Democratic rep. Congo</v>
      </c>
      <c r="AW307" t="str">
        <v>Denmark</v>
      </c>
      <c r="AX307" t="str">
        <v>Djibouti</v>
      </c>
      <c r="AY307" t="str">
        <v>Dominica</v>
      </c>
      <c r="AZ307" t="str">
        <v>Dominican Republic</v>
      </c>
      <c r="BA307" t="str">
        <v>East Timor</v>
      </c>
      <c r="BB307" t="str">
        <v>Ecuador</v>
      </c>
      <c r="BC307" t="str">
        <v>Egypt</v>
      </c>
      <c r="BD307" t="str">
        <v>El Salvador</v>
      </c>
      <c r="BE307" t="str">
        <v>Equatorial Guinea</v>
      </c>
      <c r="BF307" t="str">
        <v>Eritrea</v>
      </c>
      <c r="BG307" t="str">
        <v>Estonia</v>
      </c>
      <c r="BH307" t="str">
        <v>Ethiopia</v>
      </c>
      <c r="BI307" t="str">
        <v>EU</v>
      </c>
      <c r="BJ307" t="str">
        <v>EU/Non-EU</v>
      </c>
      <c r="BK307" t="str">
        <v>Fiji</v>
      </c>
      <c r="BL307" t="str">
        <v>Finland</v>
      </c>
      <c r="BM307" t="str">
        <v>France</v>
      </c>
      <c r="BN307" t="str">
        <v>Gabon</v>
      </c>
      <c r="BO307" t="str">
        <v>Gambia</v>
      </c>
      <c r="BP307" t="str">
        <v>Georgia</v>
      </c>
      <c r="BQ307" t="str">
        <v>Germany</v>
      </c>
      <c r="BR307" t="str">
        <v>Ghana</v>
      </c>
      <c r="BS307" t="str">
        <v>Greece</v>
      </c>
      <c r="BT307" t="str">
        <v>Grenada</v>
      </c>
      <c r="BU307" t="str">
        <v>Guatemala</v>
      </c>
      <c r="BV307" t="str">
        <v>Guinea</v>
      </c>
      <c r="BW307" t="str">
        <v>Guinea-Bissau</v>
      </c>
      <c r="BX307" t="str">
        <v>Guyana</v>
      </c>
      <c r="BY307" t="str">
        <v>Haiti</v>
      </c>
      <c r="BZ307" t="str">
        <v>Honduras</v>
      </c>
      <c r="CA307" t="str">
        <v>Hungary</v>
      </c>
      <c r="CB307" t="str">
        <v>Iceland</v>
      </c>
      <c r="CC307" t="str">
        <v>India</v>
      </c>
      <c r="CD307" t="str">
        <v>Indonesia</v>
      </c>
      <c r="CE307" t="str">
        <v>Iran</v>
      </c>
      <c r="CF307" t="str">
        <v>Iraq</v>
      </c>
      <c r="CG307" t="str">
        <v>Ireland</v>
      </c>
      <c r="CH307" t="str">
        <v>Israel</v>
      </c>
      <c r="CI307" t="str">
        <v>Italy</v>
      </c>
      <c r="CJ307" t="str">
        <v>Ivory Coast</v>
      </c>
      <c r="CK307" t="str">
        <v>Jamaica</v>
      </c>
      <c r="CL307" t="str">
        <v>Japan</v>
      </c>
      <c r="CM307" t="str">
        <v>Jordan</v>
      </c>
      <c r="CN307" t="str">
        <v>Kazakhstan</v>
      </c>
      <c r="CO307" t="str">
        <v>Kenya</v>
      </c>
      <c r="CP307" t="str">
        <v>Kiribati</v>
      </c>
      <c r="CQ307" t="str">
        <v>Kuwait</v>
      </c>
      <c r="CR307" t="str">
        <v>Kyrgyzstan</v>
      </c>
      <c r="CS307" t="str">
        <v>Laos</v>
      </c>
      <c r="CT307" t="str">
        <v>Latvia</v>
      </c>
      <c r="CU307" t="str">
        <v>Lebanon</v>
      </c>
      <c r="CV307" t="str">
        <v>Lesotho</v>
      </c>
      <c r="CW307" t="str">
        <v>Liberia</v>
      </c>
      <c r="CX307" t="str">
        <v>Libya</v>
      </c>
      <c r="CY307" t="str">
        <v>Liechtenstein</v>
      </c>
      <c r="CZ307" t="str">
        <v>Lithuania</v>
      </c>
      <c r="DA307" t="str">
        <v>Luxembourg</v>
      </c>
      <c r="DB307" t="str">
        <v>Macedonia (FYROM)</v>
      </c>
      <c r="DC307" t="str">
        <v>Madagascar</v>
      </c>
      <c r="DD307" t="str">
        <v>Malawi</v>
      </c>
      <c r="DE307" t="str">
        <v>Malaysia</v>
      </c>
      <c r="DF307" t="str">
        <v>Maldives</v>
      </c>
      <c r="DG307" t="str">
        <v>Mali</v>
      </c>
      <c r="DH307" t="str">
        <v>Malta</v>
      </c>
      <c r="DI307" t="str">
        <v>Mauritania</v>
      </c>
      <c r="DJ307" t="str">
        <v>Mauritius</v>
      </c>
      <c r="DK307" t="str">
        <v>Mexico</v>
      </c>
      <c r="DL307" t="str">
        <v>Micronesia</v>
      </c>
      <c r="DM307" t="str">
        <v>Moldova</v>
      </c>
      <c r="DN307" t="str">
        <v>Monaco</v>
      </c>
      <c r="DO307" t="str">
        <v>Mongolia</v>
      </c>
      <c r="DP307" t="str">
        <v>Morocco</v>
      </c>
      <c r="DQ307" t="str">
        <v>Mozambique</v>
      </c>
      <c r="DR307" t="str">
        <v>Namibia</v>
      </c>
      <c r="DS307" t="str">
        <v>Nauru</v>
      </c>
      <c r="DT307" t="str">
        <v>Nepal</v>
      </c>
      <c r="DU307" t="str">
        <v>New Zealand</v>
      </c>
      <c r="DV307" t="str">
        <v>Nicaragua</v>
      </c>
      <c r="DW307" t="str">
        <v>Niger</v>
      </c>
      <c r="DX307" t="str">
        <v>Nigeria</v>
      </c>
      <c r="DY307" t="str">
        <v>Non-EU</v>
      </c>
      <c r="DZ307" t="str">
        <v>North Korea</v>
      </c>
      <c r="EA307" t="str">
        <v>Norway</v>
      </c>
      <c r="EB307" t="str">
        <v>Oman</v>
      </c>
      <c r="EC307" t="str">
        <v>Pakistan</v>
      </c>
      <c r="ED307" t="str">
        <v>Palau</v>
      </c>
      <c r="EE307" t="str">
        <v>Palestine</v>
      </c>
      <c r="EF307" t="str">
        <v>Panama</v>
      </c>
      <c r="EG307" t="str">
        <v>Papua New Guinea</v>
      </c>
      <c r="EH307" t="str">
        <v>Paraguay</v>
      </c>
      <c r="EI307" t="str">
        <v>Peru</v>
      </c>
      <c r="EJ307" t="str">
        <v>Phillipines</v>
      </c>
      <c r="EK307" t="str">
        <v>Poland</v>
      </c>
      <c r="EL307" t="str">
        <v>Portugal</v>
      </c>
      <c r="EM307" t="str">
        <v>Qatar</v>
      </c>
      <c r="EN307" t="str">
        <v>Romania</v>
      </c>
      <c r="EO307" t="str">
        <v>Russia</v>
      </c>
      <c r="EP307" t="str">
        <v>Rwanda</v>
      </c>
      <c r="EQ307" t="str">
        <v>Samoa</v>
      </c>
      <c r="ER307" t="str">
        <v>San Marino</v>
      </c>
      <c r="ES307" t="str">
        <v>Sao Tome &amp; Principe</v>
      </c>
      <c r="ET307" t="str">
        <v>Saudi Arabia</v>
      </c>
      <c r="EU307" t="str">
        <v>Senegal</v>
      </c>
      <c r="EV307" t="str">
        <v>Serbia and Montenegro</v>
      </c>
      <c r="EW307" t="str">
        <v>Seychelles</v>
      </c>
      <c r="EX307" t="str">
        <v>Sierra Leone</v>
      </c>
      <c r="EY307" t="str">
        <v>Singapore</v>
      </c>
      <c r="EZ307" t="str">
        <v>Slovakia</v>
      </c>
      <c r="FA307" t="str">
        <v>Slovenia</v>
      </c>
      <c r="FB307" t="str">
        <v>Solomon Islands</v>
      </c>
      <c r="FC307" t="str">
        <v>Somalia</v>
      </c>
      <c r="FD307" t="str">
        <v>South Africa</v>
      </c>
      <c r="FE307" t="str">
        <v>South Korea</v>
      </c>
      <c r="FF307" t="str">
        <v>Spain</v>
      </c>
      <c r="FG307" t="str">
        <v>Sri Lanka</v>
      </c>
      <c r="FH307" t="str">
        <v>St. Kitts-Nevis</v>
      </c>
      <c r="FI307" t="str">
        <v>St. Lucia</v>
      </c>
      <c r="FJ307" t="str">
        <v>St. Vincent &amp;</v>
      </c>
      <c r="FK307" t="str">
        <v>Sudan</v>
      </c>
      <c r="FL307" t="str">
        <v>Suriname</v>
      </c>
      <c r="FM307" t="str">
        <v>Swaziland</v>
      </c>
      <c r="FN307" t="str">
        <v>Sweden</v>
      </c>
      <c r="FO307" t="str">
        <v>Switzerland</v>
      </c>
      <c r="FP307" t="str">
        <v>Syria</v>
      </c>
      <c r="FQ307" t="str">
        <v>Taiwan</v>
      </c>
      <c r="FR307" t="str">
        <v>Tajikistan</v>
      </c>
      <c r="FS307" t="str">
        <v>Tanzania</v>
      </c>
      <c r="FT307" t="str">
        <v>Thailand</v>
      </c>
      <c r="FU307" t="str">
        <v>The Grenadines</v>
      </c>
      <c r="FV307" t="str">
        <v>The Marshall Islands</v>
      </c>
      <c r="FW307" t="str">
        <v>The Netherlands</v>
      </c>
      <c r="FX307" t="str">
        <v>Togo</v>
      </c>
      <c r="FY307" t="str">
        <v>Tonga</v>
      </c>
      <c r="FZ307" t="str">
        <v>Trinidad &amp; Tobago</v>
      </c>
      <c r="GA307" t="str">
        <v>Tunisia</v>
      </c>
      <c r="GB307" t="str">
        <v>Turkey</v>
      </c>
      <c r="GC307" t="str">
        <v>Turkmenistan</v>
      </c>
      <c r="GD307" t="str">
        <v>Tuvalu</v>
      </c>
      <c r="GE307" t="str">
        <v>Uganda</v>
      </c>
      <c r="GF307" t="str">
        <v>Ukraine</v>
      </c>
      <c r="GG307" t="str">
        <v>United Arab. Emirates</v>
      </c>
      <c r="GH307" t="str">
        <v>United Kingdom</v>
      </c>
      <c r="GI307" t="str">
        <v>Uruguay</v>
      </c>
      <c r="GJ307" t="str">
        <v>USA</v>
      </c>
      <c r="GK307" t="str">
        <v>Uzbekistan</v>
      </c>
      <c r="GL307" t="str">
        <v>Vanuatu</v>
      </c>
      <c r="GM307" t="str">
        <v>Vatican</v>
      </c>
      <c r="GN307" t="str">
        <v>Venezuela</v>
      </c>
      <c r="GO307" t="str">
        <v>Vietnam</v>
      </c>
      <c r="GP307" t="str">
        <v>Yemen</v>
      </c>
      <c r="GQ307" t="str">
        <v>Zambia</v>
      </c>
      <c r="GR307" t="str">
        <v>Zimbabwe</v>
      </c>
    </row>
    <row r="308" spans="2:200" x14ac:dyDescent="0.25">
      <c r="B308" t="str" cm="1">
        <f t="array" ref="B308:GR308">TRANSPOSE(_xlfn._xlws.FILTER(AlleLande[Lande (Engelsk)],ISNUMBER(SEARCH('Product information'!G101,AlleLande[Lande (Engelsk)])),"Kan ikke findes"))</f>
        <v>Afghanistan</v>
      </c>
      <c r="C308" t="str">
        <v>Albania</v>
      </c>
      <c r="D308" t="str">
        <v>Algeria</v>
      </c>
      <c r="E308" t="str">
        <v>Andorra</v>
      </c>
      <c r="F308" t="str">
        <v>Angola</v>
      </c>
      <c r="G308" t="str">
        <v>Antigua &amp; Barbuda</v>
      </c>
      <c r="H308" t="str">
        <v>Argentina</v>
      </c>
      <c r="I308" t="str">
        <v>Armenia</v>
      </c>
      <c r="J308" t="str">
        <v>Australia</v>
      </c>
      <c r="K308" t="str">
        <v>Austria</v>
      </c>
      <c r="L308" t="str">
        <v>Azerbaijan</v>
      </c>
      <c r="M308" t="str">
        <v>Bahamas</v>
      </c>
      <c r="N308" t="str">
        <v>Bahrain</v>
      </c>
      <c r="O308" t="str">
        <v>Bangladesh</v>
      </c>
      <c r="P308" t="str">
        <v>Barbados</v>
      </c>
      <c r="Q308" t="str">
        <v>Belarus</v>
      </c>
      <c r="R308" t="str">
        <v>Belgium</v>
      </c>
      <c r="S308" t="str">
        <v>Belize</v>
      </c>
      <c r="T308" t="str">
        <v>Benin</v>
      </c>
      <c r="U308" t="str">
        <v>Bhutan</v>
      </c>
      <c r="V308" t="str">
        <v>Bolivia</v>
      </c>
      <c r="W308" t="str">
        <v>Bosnia and Herzegovina</v>
      </c>
      <c r="X308" t="str">
        <v>Botswana</v>
      </c>
      <c r="Y308" t="str">
        <v>Brazil</v>
      </c>
      <c r="Z308" t="str">
        <v>Brunei</v>
      </c>
      <c r="AA308" t="str">
        <v>Bulgaria</v>
      </c>
      <c r="AB308" t="str">
        <v>Burkina Faso</v>
      </c>
      <c r="AC308" t="str">
        <v>Burma (Myanmar)</v>
      </c>
      <c r="AD308" t="str">
        <v>Burundi</v>
      </c>
      <c r="AE308" t="str">
        <v>Cambodia</v>
      </c>
      <c r="AF308" t="str">
        <v>Cameroon</v>
      </c>
      <c r="AG308" t="str">
        <v>Canada</v>
      </c>
      <c r="AH308" t="str">
        <v>Cape Verde Islands</v>
      </c>
      <c r="AI308" t="str">
        <v>Central Africa</v>
      </c>
      <c r="AJ308" t="str">
        <v>Chad</v>
      </c>
      <c r="AK308" t="str">
        <v>Chile</v>
      </c>
      <c r="AL308" t="str">
        <v>China</v>
      </c>
      <c r="AM308" t="str">
        <v>Colombia</v>
      </c>
      <c r="AN308" t="str">
        <v>Comoros</v>
      </c>
      <c r="AO308" t="str">
        <v>Congo</v>
      </c>
      <c r="AP308" t="str">
        <v>Costa Rica</v>
      </c>
      <c r="AQ308" t="str">
        <v>Croatia</v>
      </c>
      <c r="AR308" t="str">
        <v>Cuba</v>
      </c>
      <c r="AS308" t="str">
        <v>Cyprus</v>
      </c>
      <c r="AT308" t="str">
        <v>Czech Republic</v>
      </c>
      <c r="AU308" t="str">
        <v>Darussalem</v>
      </c>
      <c r="AV308" t="str">
        <v>Democratic rep. Congo</v>
      </c>
      <c r="AW308" t="str">
        <v>Denmark</v>
      </c>
      <c r="AX308" t="str">
        <v>Djibouti</v>
      </c>
      <c r="AY308" t="str">
        <v>Dominica</v>
      </c>
      <c r="AZ308" t="str">
        <v>Dominican Republic</v>
      </c>
      <c r="BA308" t="str">
        <v>East Timor</v>
      </c>
      <c r="BB308" t="str">
        <v>Ecuador</v>
      </c>
      <c r="BC308" t="str">
        <v>Egypt</v>
      </c>
      <c r="BD308" t="str">
        <v>El Salvador</v>
      </c>
      <c r="BE308" t="str">
        <v>Equatorial Guinea</v>
      </c>
      <c r="BF308" t="str">
        <v>Eritrea</v>
      </c>
      <c r="BG308" t="str">
        <v>Estonia</v>
      </c>
      <c r="BH308" t="str">
        <v>Ethiopia</v>
      </c>
      <c r="BI308" t="str">
        <v>EU</v>
      </c>
      <c r="BJ308" t="str">
        <v>EU/Non-EU</v>
      </c>
      <c r="BK308" t="str">
        <v>Fiji</v>
      </c>
      <c r="BL308" t="str">
        <v>Finland</v>
      </c>
      <c r="BM308" t="str">
        <v>France</v>
      </c>
      <c r="BN308" t="str">
        <v>Gabon</v>
      </c>
      <c r="BO308" t="str">
        <v>Gambia</v>
      </c>
      <c r="BP308" t="str">
        <v>Georgia</v>
      </c>
      <c r="BQ308" t="str">
        <v>Germany</v>
      </c>
      <c r="BR308" t="str">
        <v>Ghana</v>
      </c>
      <c r="BS308" t="str">
        <v>Greece</v>
      </c>
      <c r="BT308" t="str">
        <v>Grenada</v>
      </c>
      <c r="BU308" t="str">
        <v>Guatemala</v>
      </c>
      <c r="BV308" t="str">
        <v>Guinea</v>
      </c>
      <c r="BW308" t="str">
        <v>Guinea-Bissau</v>
      </c>
      <c r="BX308" t="str">
        <v>Guyana</v>
      </c>
      <c r="BY308" t="str">
        <v>Haiti</v>
      </c>
      <c r="BZ308" t="str">
        <v>Honduras</v>
      </c>
      <c r="CA308" t="str">
        <v>Hungary</v>
      </c>
      <c r="CB308" t="str">
        <v>Iceland</v>
      </c>
      <c r="CC308" t="str">
        <v>India</v>
      </c>
      <c r="CD308" t="str">
        <v>Indonesia</v>
      </c>
      <c r="CE308" t="str">
        <v>Iran</v>
      </c>
      <c r="CF308" t="str">
        <v>Iraq</v>
      </c>
      <c r="CG308" t="str">
        <v>Ireland</v>
      </c>
      <c r="CH308" t="str">
        <v>Israel</v>
      </c>
      <c r="CI308" t="str">
        <v>Italy</v>
      </c>
      <c r="CJ308" t="str">
        <v>Ivory Coast</v>
      </c>
      <c r="CK308" t="str">
        <v>Jamaica</v>
      </c>
      <c r="CL308" t="str">
        <v>Japan</v>
      </c>
      <c r="CM308" t="str">
        <v>Jordan</v>
      </c>
      <c r="CN308" t="str">
        <v>Kazakhstan</v>
      </c>
      <c r="CO308" t="str">
        <v>Kenya</v>
      </c>
      <c r="CP308" t="str">
        <v>Kiribati</v>
      </c>
      <c r="CQ308" t="str">
        <v>Kuwait</v>
      </c>
      <c r="CR308" t="str">
        <v>Kyrgyzstan</v>
      </c>
      <c r="CS308" t="str">
        <v>Laos</v>
      </c>
      <c r="CT308" t="str">
        <v>Latvia</v>
      </c>
      <c r="CU308" t="str">
        <v>Lebanon</v>
      </c>
      <c r="CV308" t="str">
        <v>Lesotho</v>
      </c>
      <c r="CW308" t="str">
        <v>Liberia</v>
      </c>
      <c r="CX308" t="str">
        <v>Libya</v>
      </c>
      <c r="CY308" t="str">
        <v>Liechtenstein</v>
      </c>
      <c r="CZ308" t="str">
        <v>Lithuania</v>
      </c>
      <c r="DA308" t="str">
        <v>Luxembourg</v>
      </c>
      <c r="DB308" t="str">
        <v>Macedonia (FYROM)</v>
      </c>
      <c r="DC308" t="str">
        <v>Madagascar</v>
      </c>
      <c r="DD308" t="str">
        <v>Malawi</v>
      </c>
      <c r="DE308" t="str">
        <v>Malaysia</v>
      </c>
      <c r="DF308" t="str">
        <v>Maldives</v>
      </c>
      <c r="DG308" t="str">
        <v>Mali</v>
      </c>
      <c r="DH308" t="str">
        <v>Malta</v>
      </c>
      <c r="DI308" t="str">
        <v>Mauritania</v>
      </c>
      <c r="DJ308" t="str">
        <v>Mauritius</v>
      </c>
      <c r="DK308" t="str">
        <v>Mexico</v>
      </c>
      <c r="DL308" t="str">
        <v>Micronesia</v>
      </c>
      <c r="DM308" t="str">
        <v>Moldova</v>
      </c>
      <c r="DN308" t="str">
        <v>Monaco</v>
      </c>
      <c r="DO308" t="str">
        <v>Mongolia</v>
      </c>
      <c r="DP308" t="str">
        <v>Morocco</v>
      </c>
      <c r="DQ308" t="str">
        <v>Mozambique</v>
      </c>
      <c r="DR308" t="str">
        <v>Namibia</v>
      </c>
      <c r="DS308" t="str">
        <v>Nauru</v>
      </c>
      <c r="DT308" t="str">
        <v>Nepal</v>
      </c>
      <c r="DU308" t="str">
        <v>New Zealand</v>
      </c>
      <c r="DV308" t="str">
        <v>Nicaragua</v>
      </c>
      <c r="DW308" t="str">
        <v>Niger</v>
      </c>
      <c r="DX308" t="str">
        <v>Nigeria</v>
      </c>
      <c r="DY308" t="str">
        <v>Non-EU</v>
      </c>
      <c r="DZ308" t="str">
        <v>North Korea</v>
      </c>
      <c r="EA308" t="str">
        <v>Norway</v>
      </c>
      <c r="EB308" t="str">
        <v>Oman</v>
      </c>
      <c r="EC308" t="str">
        <v>Pakistan</v>
      </c>
      <c r="ED308" t="str">
        <v>Palau</v>
      </c>
      <c r="EE308" t="str">
        <v>Palestine</v>
      </c>
      <c r="EF308" t="str">
        <v>Panama</v>
      </c>
      <c r="EG308" t="str">
        <v>Papua New Guinea</v>
      </c>
      <c r="EH308" t="str">
        <v>Paraguay</v>
      </c>
      <c r="EI308" t="str">
        <v>Peru</v>
      </c>
      <c r="EJ308" t="str">
        <v>Phillipines</v>
      </c>
      <c r="EK308" t="str">
        <v>Poland</v>
      </c>
      <c r="EL308" t="str">
        <v>Portugal</v>
      </c>
      <c r="EM308" t="str">
        <v>Qatar</v>
      </c>
      <c r="EN308" t="str">
        <v>Romania</v>
      </c>
      <c r="EO308" t="str">
        <v>Russia</v>
      </c>
      <c r="EP308" t="str">
        <v>Rwanda</v>
      </c>
      <c r="EQ308" t="str">
        <v>Samoa</v>
      </c>
      <c r="ER308" t="str">
        <v>San Marino</v>
      </c>
      <c r="ES308" t="str">
        <v>Sao Tome &amp; Principe</v>
      </c>
      <c r="ET308" t="str">
        <v>Saudi Arabia</v>
      </c>
      <c r="EU308" t="str">
        <v>Senegal</v>
      </c>
      <c r="EV308" t="str">
        <v>Serbia and Montenegro</v>
      </c>
      <c r="EW308" t="str">
        <v>Seychelles</v>
      </c>
      <c r="EX308" t="str">
        <v>Sierra Leone</v>
      </c>
      <c r="EY308" t="str">
        <v>Singapore</v>
      </c>
      <c r="EZ308" t="str">
        <v>Slovakia</v>
      </c>
      <c r="FA308" t="str">
        <v>Slovenia</v>
      </c>
      <c r="FB308" t="str">
        <v>Solomon Islands</v>
      </c>
      <c r="FC308" t="str">
        <v>Somalia</v>
      </c>
      <c r="FD308" t="str">
        <v>South Africa</v>
      </c>
      <c r="FE308" t="str">
        <v>South Korea</v>
      </c>
      <c r="FF308" t="str">
        <v>Spain</v>
      </c>
      <c r="FG308" t="str">
        <v>Sri Lanka</v>
      </c>
      <c r="FH308" t="str">
        <v>St. Kitts-Nevis</v>
      </c>
      <c r="FI308" t="str">
        <v>St. Lucia</v>
      </c>
      <c r="FJ308" t="str">
        <v>St. Vincent &amp;</v>
      </c>
      <c r="FK308" t="str">
        <v>Sudan</v>
      </c>
      <c r="FL308" t="str">
        <v>Suriname</v>
      </c>
      <c r="FM308" t="str">
        <v>Swaziland</v>
      </c>
      <c r="FN308" t="str">
        <v>Sweden</v>
      </c>
      <c r="FO308" t="str">
        <v>Switzerland</v>
      </c>
      <c r="FP308" t="str">
        <v>Syria</v>
      </c>
      <c r="FQ308" t="str">
        <v>Taiwan</v>
      </c>
      <c r="FR308" t="str">
        <v>Tajikistan</v>
      </c>
      <c r="FS308" t="str">
        <v>Tanzania</v>
      </c>
      <c r="FT308" t="str">
        <v>Thailand</v>
      </c>
      <c r="FU308" t="str">
        <v>The Grenadines</v>
      </c>
      <c r="FV308" t="str">
        <v>The Marshall Islands</v>
      </c>
      <c r="FW308" t="str">
        <v>The Netherlands</v>
      </c>
      <c r="FX308" t="str">
        <v>Togo</v>
      </c>
      <c r="FY308" t="str">
        <v>Tonga</v>
      </c>
      <c r="FZ308" t="str">
        <v>Trinidad &amp; Tobago</v>
      </c>
      <c r="GA308" t="str">
        <v>Tunisia</v>
      </c>
      <c r="GB308" t="str">
        <v>Turkey</v>
      </c>
      <c r="GC308" t="str">
        <v>Turkmenistan</v>
      </c>
      <c r="GD308" t="str">
        <v>Tuvalu</v>
      </c>
      <c r="GE308" t="str">
        <v>Uganda</v>
      </c>
      <c r="GF308" t="str">
        <v>Ukraine</v>
      </c>
      <c r="GG308" t="str">
        <v>United Arab. Emirates</v>
      </c>
      <c r="GH308" t="str">
        <v>United Kingdom</v>
      </c>
      <c r="GI308" t="str">
        <v>Uruguay</v>
      </c>
      <c r="GJ308" t="str">
        <v>USA</v>
      </c>
      <c r="GK308" t="str">
        <v>Uzbekistan</v>
      </c>
      <c r="GL308" t="str">
        <v>Vanuatu</v>
      </c>
      <c r="GM308" t="str">
        <v>Vatican</v>
      </c>
      <c r="GN308" t="str">
        <v>Venezuela</v>
      </c>
      <c r="GO308" t="str">
        <v>Vietnam</v>
      </c>
      <c r="GP308" t="str">
        <v>Yemen</v>
      </c>
      <c r="GQ308" t="str">
        <v>Zambia</v>
      </c>
      <c r="GR308" t="str">
        <v>Zimbabwe</v>
      </c>
    </row>
    <row r="309" spans="2:200" x14ac:dyDescent="0.25">
      <c r="B309" t="str" cm="1">
        <f t="array" ref="B309:GR309">TRANSPOSE(_xlfn._xlws.FILTER(AlleLande[Lande (Engelsk)],ISNUMBER(SEARCH('Product information'!G102,AlleLande[Lande (Engelsk)])),"Kan ikke findes"))</f>
        <v>Afghanistan</v>
      </c>
      <c r="C309" t="str">
        <v>Albania</v>
      </c>
      <c r="D309" t="str">
        <v>Algeria</v>
      </c>
      <c r="E309" t="str">
        <v>Andorra</v>
      </c>
      <c r="F309" t="str">
        <v>Angola</v>
      </c>
      <c r="G309" t="str">
        <v>Antigua &amp; Barbuda</v>
      </c>
      <c r="H309" t="str">
        <v>Argentina</v>
      </c>
      <c r="I309" t="str">
        <v>Armenia</v>
      </c>
      <c r="J309" t="str">
        <v>Australia</v>
      </c>
      <c r="K309" t="str">
        <v>Austria</v>
      </c>
      <c r="L309" t="str">
        <v>Azerbaijan</v>
      </c>
      <c r="M309" t="str">
        <v>Bahamas</v>
      </c>
      <c r="N309" t="str">
        <v>Bahrain</v>
      </c>
      <c r="O309" t="str">
        <v>Bangladesh</v>
      </c>
      <c r="P309" t="str">
        <v>Barbados</v>
      </c>
      <c r="Q309" t="str">
        <v>Belarus</v>
      </c>
      <c r="R309" t="str">
        <v>Belgium</v>
      </c>
      <c r="S309" t="str">
        <v>Belize</v>
      </c>
      <c r="T309" t="str">
        <v>Benin</v>
      </c>
      <c r="U309" t="str">
        <v>Bhutan</v>
      </c>
      <c r="V309" t="str">
        <v>Bolivia</v>
      </c>
      <c r="W309" t="str">
        <v>Bosnia and Herzegovina</v>
      </c>
      <c r="X309" t="str">
        <v>Botswana</v>
      </c>
      <c r="Y309" t="str">
        <v>Brazil</v>
      </c>
      <c r="Z309" t="str">
        <v>Brunei</v>
      </c>
      <c r="AA309" t="str">
        <v>Bulgaria</v>
      </c>
      <c r="AB309" t="str">
        <v>Burkina Faso</v>
      </c>
      <c r="AC309" t="str">
        <v>Burma (Myanmar)</v>
      </c>
      <c r="AD309" t="str">
        <v>Burundi</v>
      </c>
      <c r="AE309" t="str">
        <v>Cambodia</v>
      </c>
      <c r="AF309" t="str">
        <v>Cameroon</v>
      </c>
      <c r="AG309" t="str">
        <v>Canada</v>
      </c>
      <c r="AH309" t="str">
        <v>Cape Verde Islands</v>
      </c>
      <c r="AI309" t="str">
        <v>Central Africa</v>
      </c>
      <c r="AJ309" t="str">
        <v>Chad</v>
      </c>
      <c r="AK309" t="str">
        <v>Chile</v>
      </c>
      <c r="AL309" t="str">
        <v>China</v>
      </c>
      <c r="AM309" t="str">
        <v>Colombia</v>
      </c>
      <c r="AN309" t="str">
        <v>Comoros</v>
      </c>
      <c r="AO309" t="str">
        <v>Congo</v>
      </c>
      <c r="AP309" t="str">
        <v>Costa Rica</v>
      </c>
      <c r="AQ309" t="str">
        <v>Croatia</v>
      </c>
      <c r="AR309" t="str">
        <v>Cuba</v>
      </c>
      <c r="AS309" t="str">
        <v>Cyprus</v>
      </c>
      <c r="AT309" t="str">
        <v>Czech Republic</v>
      </c>
      <c r="AU309" t="str">
        <v>Darussalem</v>
      </c>
      <c r="AV309" t="str">
        <v>Democratic rep. Congo</v>
      </c>
      <c r="AW309" t="str">
        <v>Denmark</v>
      </c>
      <c r="AX309" t="str">
        <v>Djibouti</v>
      </c>
      <c r="AY309" t="str">
        <v>Dominica</v>
      </c>
      <c r="AZ309" t="str">
        <v>Dominican Republic</v>
      </c>
      <c r="BA309" t="str">
        <v>East Timor</v>
      </c>
      <c r="BB309" t="str">
        <v>Ecuador</v>
      </c>
      <c r="BC309" t="str">
        <v>Egypt</v>
      </c>
      <c r="BD309" t="str">
        <v>El Salvador</v>
      </c>
      <c r="BE309" t="str">
        <v>Equatorial Guinea</v>
      </c>
      <c r="BF309" t="str">
        <v>Eritrea</v>
      </c>
      <c r="BG309" t="str">
        <v>Estonia</v>
      </c>
      <c r="BH309" t="str">
        <v>Ethiopia</v>
      </c>
      <c r="BI309" t="str">
        <v>EU</v>
      </c>
      <c r="BJ309" t="str">
        <v>EU/Non-EU</v>
      </c>
      <c r="BK309" t="str">
        <v>Fiji</v>
      </c>
      <c r="BL309" t="str">
        <v>Finland</v>
      </c>
      <c r="BM309" t="str">
        <v>France</v>
      </c>
      <c r="BN309" t="str">
        <v>Gabon</v>
      </c>
      <c r="BO309" t="str">
        <v>Gambia</v>
      </c>
      <c r="BP309" t="str">
        <v>Georgia</v>
      </c>
      <c r="BQ309" t="str">
        <v>Germany</v>
      </c>
      <c r="BR309" t="str">
        <v>Ghana</v>
      </c>
      <c r="BS309" t="str">
        <v>Greece</v>
      </c>
      <c r="BT309" t="str">
        <v>Grenada</v>
      </c>
      <c r="BU309" t="str">
        <v>Guatemala</v>
      </c>
      <c r="BV309" t="str">
        <v>Guinea</v>
      </c>
      <c r="BW309" t="str">
        <v>Guinea-Bissau</v>
      </c>
      <c r="BX309" t="str">
        <v>Guyana</v>
      </c>
      <c r="BY309" t="str">
        <v>Haiti</v>
      </c>
      <c r="BZ309" t="str">
        <v>Honduras</v>
      </c>
      <c r="CA309" t="str">
        <v>Hungary</v>
      </c>
      <c r="CB309" t="str">
        <v>Iceland</v>
      </c>
      <c r="CC309" t="str">
        <v>India</v>
      </c>
      <c r="CD309" t="str">
        <v>Indonesia</v>
      </c>
      <c r="CE309" t="str">
        <v>Iran</v>
      </c>
      <c r="CF309" t="str">
        <v>Iraq</v>
      </c>
      <c r="CG309" t="str">
        <v>Ireland</v>
      </c>
      <c r="CH309" t="str">
        <v>Israel</v>
      </c>
      <c r="CI309" t="str">
        <v>Italy</v>
      </c>
      <c r="CJ309" t="str">
        <v>Ivory Coast</v>
      </c>
      <c r="CK309" t="str">
        <v>Jamaica</v>
      </c>
      <c r="CL309" t="str">
        <v>Japan</v>
      </c>
      <c r="CM309" t="str">
        <v>Jordan</v>
      </c>
      <c r="CN309" t="str">
        <v>Kazakhstan</v>
      </c>
      <c r="CO309" t="str">
        <v>Kenya</v>
      </c>
      <c r="CP309" t="str">
        <v>Kiribati</v>
      </c>
      <c r="CQ309" t="str">
        <v>Kuwait</v>
      </c>
      <c r="CR309" t="str">
        <v>Kyrgyzstan</v>
      </c>
      <c r="CS309" t="str">
        <v>Laos</v>
      </c>
      <c r="CT309" t="str">
        <v>Latvia</v>
      </c>
      <c r="CU309" t="str">
        <v>Lebanon</v>
      </c>
      <c r="CV309" t="str">
        <v>Lesotho</v>
      </c>
      <c r="CW309" t="str">
        <v>Liberia</v>
      </c>
      <c r="CX309" t="str">
        <v>Libya</v>
      </c>
      <c r="CY309" t="str">
        <v>Liechtenstein</v>
      </c>
      <c r="CZ309" t="str">
        <v>Lithuania</v>
      </c>
      <c r="DA309" t="str">
        <v>Luxembourg</v>
      </c>
      <c r="DB309" t="str">
        <v>Macedonia (FYROM)</v>
      </c>
      <c r="DC309" t="str">
        <v>Madagascar</v>
      </c>
      <c r="DD309" t="str">
        <v>Malawi</v>
      </c>
      <c r="DE309" t="str">
        <v>Malaysia</v>
      </c>
      <c r="DF309" t="str">
        <v>Maldives</v>
      </c>
      <c r="DG309" t="str">
        <v>Mali</v>
      </c>
      <c r="DH309" t="str">
        <v>Malta</v>
      </c>
      <c r="DI309" t="str">
        <v>Mauritania</v>
      </c>
      <c r="DJ309" t="str">
        <v>Mauritius</v>
      </c>
      <c r="DK309" t="str">
        <v>Mexico</v>
      </c>
      <c r="DL309" t="str">
        <v>Micronesia</v>
      </c>
      <c r="DM309" t="str">
        <v>Moldova</v>
      </c>
      <c r="DN309" t="str">
        <v>Monaco</v>
      </c>
      <c r="DO309" t="str">
        <v>Mongolia</v>
      </c>
      <c r="DP309" t="str">
        <v>Morocco</v>
      </c>
      <c r="DQ309" t="str">
        <v>Mozambique</v>
      </c>
      <c r="DR309" t="str">
        <v>Namibia</v>
      </c>
      <c r="DS309" t="str">
        <v>Nauru</v>
      </c>
      <c r="DT309" t="str">
        <v>Nepal</v>
      </c>
      <c r="DU309" t="str">
        <v>New Zealand</v>
      </c>
      <c r="DV309" t="str">
        <v>Nicaragua</v>
      </c>
      <c r="DW309" t="str">
        <v>Niger</v>
      </c>
      <c r="DX309" t="str">
        <v>Nigeria</v>
      </c>
      <c r="DY309" t="str">
        <v>Non-EU</v>
      </c>
      <c r="DZ309" t="str">
        <v>North Korea</v>
      </c>
      <c r="EA309" t="str">
        <v>Norway</v>
      </c>
      <c r="EB309" t="str">
        <v>Oman</v>
      </c>
      <c r="EC309" t="str">
        <v>Pakistan</v>
      </c>
      <c r="ED309" t="str">
        <v>Palau</v>
      </c>
      <c r="EE309" t="str">
        <v>Palestine</v>
      </c>
      <c r="EF309" t="str">
        <v>Panama</v>
      </c>
      <c r="EG309" t="str">
        <v>Papua New Guinea</v>
      </c>
      <c r="EH309" t="str">
        <v>Paraguay</v>
      </c>
      <c r="EI309" t="str">
        <v>Peru</v>
      </c>
      <c r="EJ309" t="str">
        <v>Phillipines</v>
      </c>
      <c r="EK309" t="str">
        <v>Poland</v>
      </c>
      <c r="EL309" t="str">
        <v>Portugal</v>
      </c>
      <c r="EM309" t="str">
        <v>Qatar</v>
      </c>
      <c r="EN309" t="str">
        <v>Romania</v>
      </c>
      <c r="EO309" t="str">
        <v>Russia</v>
      </c>
      <c r="EP309" t="str">
        <v>Rwanda</v>
      </c>
      <c r="EQ309" t="str">
        <v>Samoa</v>
      </c>
      <c r="ER309" t="str">
        <v>San Marino</v>
      </c>
      <c r="ES309" t="str">
        <v>Sao Tome &amp; Principe</v>
      </c>
      <c r="ET309" t="str">
        <v>Saudi Arabia</v>
      </c>
      <c r="EU309" t="str">
        <v>Senegal</v>
      </c>
      <c r="EV309" t="str">
        <v>Serbia and Montenegro</v>
      </c>
      <c r="EW309" t="str">
        <v>Seychelles</v>
      </c>
      <c r="EX309" t="str">
        <v>Sierra Leone</v>
      </c>
      <c r="EY309" t="str">
        <v>Singapore</v>
      </c>
      <c r="EZ309" t="str">
        <v>Slovakia</v>
      </c>
      <c r="FA309" t="str">
        <v>Slovenia</v>
      </c>
      <c r="FB309" t="str">
        <v>Solomon Islands</v>
      </c>
      <c r="FC309" t="str">
        <v>Somalia</v>
      </c>
      <c r="FD309" t="str">
        <v>South Africa</v>
      </c>
      <c r="FE309" t="str">
        <v>South Korea</v>
      </c>
      <c r="FF309" t="str">
        <v>Spain</v>
      </c>
      <c r="FG309" t="str">
        <v>Sri Lanka</v>
      </c>
      <c r="FH309" t="str">
        <v>St. Kitts-Nevis</v>
      </c>
      <c r="FI309" t="str">
        <v>St. Lucia</v>
      </c>
      <c r="FJ309" t="str">
        <v>St. Vincent &amp;</v>
      </c>
      <c r="FK309" t="str">
        <v>Sudan</v>
      </c>
      <c r="FL309" t="str">
        <v>Suriname</v>
      </c>
      <c r="FM309" t="str">
        <v>Swaziland</v>
      </c>
      <c r="FN309" t="str">
        <v>Sweden</v>
      </c>
      <c r="FO309" t="str">
        <v>Switzerland</v>
      </c>
      <c r="FP309" t="str">
        <v>Syria</v>
      </c>
      <c r="FQ309" t="str">
        <v>Taiwan</v>
      </c>
      <c r="FR309" t="str">
        <v>Tajikistan</v>
      </c>
      <c r="FS309" t="str">
        <v>Tanzania</v>
      </c>
      <c r="FT309" t="str">
        <v>Thailand</v>
      </c>
      <c r="FU309" t="str">
        <v>The Grenadines</v>
      </c>
      <c r="FV309" t="str">
        <v>The Marshall Islands</v>
      </c>
      <c r="FW309" t="str">
        <v>The Netherlands</v>
      </c>
      <c r="FX309" t="str">
        <v>Togo</v>
      </c>
      <c r="FY309" t="str">
        <v>Tonga</v>
      </c>
      <c r="FZ309" t="str">
        <v>Trinidad &amp; Tobago</v>
      </c>
      <c r="GA309" t="str">
        <v>Tunisia</v>
      </c>
      <c r="GB309" t="str">
        <v>Turkey</v>
      </c>
      <c r="GC309" t="str">
        <v>Turkmenistan</v>
      </c>
      <c r="GD309" t="str">
        <v>Tuvalu</v>
      </c>
      <c r="GE309" t="str">
        <v>Uganda</v>
      </c>
      <c r="GF309" t="str">
        <v>Ukraine</v>
      </c>
      <c r="GG309" t="str">
        <v>United Arab. Emirates</v>
      </c>
      <c r="GH309" t="str">
        <v>United Kingdom</v>
      </c>
      <c r="GI309" t="str">
        <v>Uruguay</v>
      </c>
      <c r="GJ309" t="str">
        <v>USA</v>
      </c>
      <c r="GK309" t="str">
        <v>Uzbekistan</v>
      </c>
      <c r="GL309" t="str">
        <v>Vanuatu</v>
      </c>
      <c r="GM309" t="str">
        <v>Vatican</v>
      </c>
      <c r="GN309" t="str">
        <v>Venezuela</v>
      </c>
      <c r="GO309" t="str">
        <v>Vietnam</v>
      </c>
      <c r="GP309" t="str">
        <v>Yemen</v>
      </c>
      <c r="GQ309" t="str">
        <v>Zambia</v>
      </c>
      <c r="GR309" t="str">
        <v>Zimbabwe</v>
      </c>
    </row>
    <row r="311" spans="2:200" ht="21" x14ac:dyDescent="0.35">
      <c r="B311" s="16" t="s">
        <v>786</v>
      </c>
    </row>
    <row r="312" spans="2:200" x14ac:dyDescent="0.25">
      <c r="B312" t="str" cm="1">
        <f t="array" ref="B312:GR312">TRANSPOSE(_xlfn._xlws.FILTER(AlleLande[Lande (Engelsk)],ISNUMBER(SEARCH('Product information'!H99,AlleLande[Lande (Engelsk)])),"Kan ikke findes"))</f>
        <v>Afghanistan</v>
      </c>
      <c r="C312" t="str">
        <v>Albania</v>
      </c>
      <c r="D312" t="str">
        <v>Algeria</v>
      </c>
      <c r="E312" t="str">
        <v>Andorra</v>
      </c>
      <c r="F312" t="str">
        <v>Angola</v>
      </c>
      <c r="G312" t="str">
        <v>Antigua &amp; Barbuda</v>
      </c>
      <c r="H312" t="str">
        <v>Argentina</v>
      </c>
      <c r="I312" t="str">
        <v>Armenia</v>
      </c>
      <c r="J312" t="str">
        <v>Australia</v>
      </c>
      <c r="K312" t="str">
        <v>Austria</v>
      </c>
      <c r="L312" t="str">
        <v>Azerbaijan</v>
      </c>
      <c r="M312" t="str">
        <v>Bahamas</v>
      </c>
      <c r="N312" t="str">
        <v>Bahrain</v>
      </c>
      <c r="O312" t="str">
        <v>Bangladesh</v>
      </c>
      <c r="P312" t="str">
        <v>Barbados</v>
      </c>
      <c r="Q312" t="str">
        <v>Belarus</v>
      </c>
      <c r="R312" t="str">
        <v>Belgium</v>
      </c>
      <c r="S312" t="str">
        <v>Belize</v>
      </c>
      <c r="T312" t="str">
        <v>Benin</v>
      </c>
      <c r="U312" t="str">
        <v>Bhutan</v>
      </c>
      <c r="V312" t="str">
        <v>Bolivia</v>
      </c>
      <c r="W312" t="str">
        <v>Bosnia and Herzegovina</v>
      </c>
      <c r="X312" t="str">
        <v>Botswana</v>
      </c>
      <c r="Y312" t="str">
        <v>Brazil</v>
      </c>
      <c r="Z312" t="str">
        <v>Brunei</v>
      </c>
      <c r="AA312" t="str">
        <v>Bulgaria</v>
      </c>
      <c r="AB312" t="str">
        <v>Burkina Faso</v>
      </c>
      <c r="AC312" t="str">
        <v>Burma (Myanmar)</v>
      </c>
      <c r="AD312" t="str">
        <v>Burundi</v>
      </c>
      <c r="AE312" t="str">
        <v>Cambodia</v>
      </c>
      <c r="AF312" t="str">
        <v>Cameroon</v>
      </c>
      <c r="AG312" t="str">
        <v>Canada</v>
      </c>
      <c r="AH312" t="str">
        <v>Cape Verde Islands</v>
      </c>
      <c r="AI312" t="str">
        <v>Central Africa</v>
      </c>
      <c r="AJ312" t="str">
        <v>Chad</v>
      </c>
      <c r="AK312" t="str">
        <v>Chile</v>
      </c>
      <c r="AL312" t="str">
        <v>China</v>
      </c>
      <c r="AM312" t="str">
        <v>Colombia</v>
      </c>
      <c r="AN312" t="str">
        <v>Comoros</v>
      </c>
      <c r="AO312" t="str">
        <v>Congo</v>
      </c>
      <c r="AP312" t="str">
        <v>Costa Rica</v>
      </c>
      <c r="AQ312" t="str">
        <v>Croatia</v>
      </c>
      <c r="AR312" t="str">
        <v>Cuba</v>
      </c>
      <c r="AS312" t="str">
        <v>Cyprus</v>
      </c>
      <c r="AT312" t="str">
        <v>Czech Republic</v>
      </c>
      <c r="AU312" t="str">
        <v>Darussalem</v>
      </c>
      <c r="AV312" t="str">
        <v>Democratic rep. Congo</v>
      </c>
      <c r="AW312" t="str">
        <v>Denmark</v>
      </c>
      <c r="AX312" t="str">
        <v>Djibouti</v>
      </c>
      <c r="AY312" t="str">
        <v>Dominica</v>
      </c>
      <c r="AZ312" t="str">
        <v>Dominican Republic</v>
      </c>
      <c r="BA312" t="str">
        <v>East Timor</v>
      </c>
      <c r="BB312" t="str">
        <v>Ecuador</v>
      </c>
      <c r="BC312" t="str">
        <v>Egypt</v>
      </c>
      <c r="BD312" t="str">
        <v>El Salvador</v>
      </c>
      <c r="BE312" t="str">
        <v>Equatorial Guinea</v>
      </c>
      <c r="BF312" t="str">
        <v>Eritrea</v>
      </c>
      <c r="BG312" t="str">
        <v>Estonia</v>
      </c>
      <c r="BH312" t="str">
        <v>Ethiopia</v>
      </c>
      <c r="BI312" t="str">
        <v>EU</v>
      </c>
      <c r="BJ312" t="str">
        <v>EU/Non-EU</v>
      </c>
      <c r="BK312" t="str">
        <v>Fiji</v>
      </c>
      <c r="BL312" t="str">
        <v>Finland</v>
      </c>
      <c r="BM312" t="str">
        <v>France</v>
      </c>
      <c r="BN312" t="str">
        <v>Gabon</v>
      </c>
      <c r="BO312" t="str">
        <v>Gambia</v>
      </c>
      <c r="BP312" t="str">
        <v>Georgia</v>
      </c>
      <c r="BQ312" t="str">
        <v>Germany</v>
      </c>
      <c r="BR312" t="str">
        <v>Ghana</v>
      </c>
      <c r="BS312" t="str">
        <v>Greece</v>
      </c>
      <c r="BT312" t="str">
        <v>Grenada</v>
      </c>
      <c r="BU312" t="str">
        <v>Guatemala</v>
      </c>
      <c r="BV312" t="str">
        <v>Guinea</v>
      </c>
      <c r="BW312" t="str">
        <v>Guinea-Bissau</v>
      </c>
      <c r="BX312" t="str">
        <v>Guyana</v>
      </c>
      <c r="BY312" t="str">
        <v>Haiti</v>
      </c>
      <c r="BZ312" t="str">
        <v>Honduras</v>
      </c>
      <c r="CA312" t="str">
        <v>Hungary</v>
      </c>
      <c r="CB312" t="str">
        <v>Iceland</v>
      </c>
      <c r="CC312" t="str">
        <v>India</v>
      </c>
      <c r="CD312" t="str">
        <v>Indonesia</v>
      </c>
      <c r="CE312" t="str">
        <v>Iran</v>
      </c>
      <c r="CF312" t="str">
        <v>Iraq</v>
      </c>
      <c r="CG312" t="str">
        <v>Ireland</v>
      </c>
      <c r="CH312" t="str">
        <v>Israel</v>
      </c>
      <c r="CI312" t="str">
        <v>Italy</v>
      </c>
      <c r="CJ312" t="str">
        <v>Ivory Coast</v>
      </c>
      <c r="CK312" t="str">
        <v>Jamaica</v>
      </c>
      <c r="CL312" t="str">
        <v>Japan</v>
      </c>
      <c r="CM312" t="str">
        <v>Jordan</v>
      </c>
      <c r="CN312" t="str">
        <v>Kazakhstan</v>
      </c>
      <c r="CO312" t="str">
        <v>Kenya</v>
      </c>
      <c r="CP312" t="str">
        <v>Kiribati</v>
      </c>
      <c r="CQ312" t="str">
        <v>Kuwait</v>
      </c>
      <c r="CR312" t="str">
        <v>Kyrgyzstan</v>
      </c>
      <c r="CS312" t="str">
        <v>Laos</v>
      </c>
      <c r="CT312" t="str">
        <v>Latvia</v>
      </c>
      <c r="CU312" t="str">
        <v>Lebanon</v>
      </c>
      <c r="CV312" t="str">
        <v>Lesotho</v>
      </c>
      <c r="CW312" t="str">
        <v>Liberia</v>
      </c>
      <c r="CX312" t="str">
        <v>Libya</v>
      </c>
      <c r="CY312" t="str">
        <v>Liechtenstein</v>
      </c>
      <c r="CZ312" t="str">
        <v>Lithuania</v>
      </c>
      <c r="DA312" t="str">
        <v>Luxembourg</v>
      </c>
      <c r="DB312" t="str">
        <v>Macedonia (FYROM)</v>
      </c>
      <c r="DC312" t="str">
        <v>Madagascar</v>
      </c>
      <c r="DD312" t="str">
        <v>Malawi</v>
      </c>
      <c r="DE312" t="str">
        <v>Malaysia</v>
      </c>
      <c r="DF312" t="str">
        <v>Maldives</v>
      </c>
      <c r="DG312" t="str">
        <v>Mali</v>
      </c>
      <c r="DH312" t="str">
        <v>Malta</v>
      </c>
      <c r="DI312" t="str">
        <v>Mauritania</v>
      </c>
      <c r="DJ312" t="str">
        <v>Mauritius</v>
      </c>
      <c r="DK312" t="str">
        <v>Mexico</v>
      </c>
      <c r="DL312" t="str">
        <v>Micronesia</v>
      </c>
      <c r="DM312" t="str">
        <v>Moldova</v>
      </c>
      <c r="DN312" t="str">
        <v>Monaco</v>
      </c>
      <c r="DO312" t="str">
        <v>Mongolia</v>
      </c>
      <c r="DP312" t="str">
        <v>Morocco</v>
      </c>
      <c r="DQ312" t="str">
        <v>Mozambique</v>
      </c>
      <c r="DR312" t="str">
        <v>Namibia</v>
      </c>
      <c r="DS312" t="str">
        <v>Nauru</v>
      </c>
      <c r="DT312" t="str">
        <v>Nepal</v>
      </c>
      <c r="DU312" t="str">
        <v>New Zealand</v>
      </c>
      <c r="DV312" t="str">
        <v>Nicaragua</v>
      </c>
      <c r="DW312" t="str">
        <v>Niger</v>
      </c>
      <c r="DX312" t="str">
        <v>Nigeria</v>
      </c>
      <c r="DY312" t="str">
        <v>Non-EU</v>
      </c>
      <c r="DZ312" t="str">
        <v>North Korea</v>
      </c>
      <c r="EA312" t="str">
        <v>Norway</v>
      </c>
      <c r="EB312" t="str">
        <v>Oman</v>
      </c>
      <c r="EC312" t="str">
        <v>Pakistan</v>
      </c>
      <c r="ED312" t="str">
        <v>Palau</v>
      </c>
      <c r="EE312" t="str">
        <v>Palestine</v>
      </c>
      <c r="EF312" t="str">
        <v>Panama</v>
      </c>
      <c r="EG312" t="str">
        <v>Papua New Guinea</v>
      </c>
      <c r="EH312" t="str">
        <v>Paraguay</v>
      </c>
      <c r="EI312" t="str">
        <v>Peru</v>
      </c>
      <c r="EJ312" t="str">
        <v>Phillipines</v>
      </c>
      <c r="EK312" t="str">
        <v>Poland</v>
      </c>
      <c r="EL312" t="str">
        <v>Portugal</v>
      </c>
      <c r="EM312" t="str">
        <v>Qatar</v>
      </c>
      <c r="EN312" t="str">
        <v>Romania</v>
      </c>
      <c r="EO312" t="str">
        <v>Russia</v>
      </c>
      <c r="EP312" t="str">
        <v>Rwanda</v>
      </c>
      <c r="EQ312" t="str">
        <v>Samoa</v>
      </c>
      <c r="ER312" t="str">
        <v>San Marino</v>
      </c>
      <c r="ES312" t="str">
        <v>Sao Tome &amp; Principe</v>
      </c>
      <c r="ET312" t="str">
        <v>Saudi Arabia</v>
      </c>
      <c r="EU312" t="str">
        <v>Senegal</v>
      </c>
      <c r="EV312" t="str">
        <v>Serbia and Montenegro</v>
      </c>
      <c r="EW312" t="str">
        <v>Seychelles</v>
      </c>
      <c r="EX312" t="str">
        <v>Sierra Leone</v>
      </c>
      <c r="EY312" t="str">
        <v>Singapore</v>
      </c>
      <c r="EZ312" t="str">
        <v>Slovakia</v>
      </c>
      <c r="FA312" t="str">
        <v>Slovenia</v>
      </c>
      <c r="FB312" t="str">
        <v>Solomon Islands</v>
      </c>
      <c r="FC312" t="str">
        <v>Somalia</v>
      </c>
      <c r="FD312" t="str">
        <v>South Africa</v>
      </c>
      <c r="FE312" t="str">
        <v>South Korea</v>
      </c>
      <c r="FF312" t="str">
        <v>Spain</v>
      </c>
      <c r="FG312" t="str">
        <v>Sri Lanka</v>
      </c>
      <c r="FH312" t="str">
        <v>St. Kitts-Nevis</v>
      </c>
      <c r="FI312" t="str">
        <v>St. Lucia</v>
      </c>
      <c r="FJ312" t="str">
        <v>St. Vincent &amp;</v>
      </c>
      <c r="FK312" t="str">
        <v>Sudan</v>
      </c>
      <c r="FL312" t="str">
        <v>Suriname</v>
      </c>
      <c r="FM312" t="str">
        <v>Swaziland</v>
      </c>
      <c r="FN312" t="str">
        <v>Sweden</v>
      </c>
      <c r="FO312" t="str">
        <v>Switzerland</v>
      </c>
      <c r="FP312" t="str">
        <v>Syria</v>
      </c>
      <c r="FQ312" t="str">
        <v>Taiwan</v>
      </c>
      <c r="FR312" t="str">
        <v>Tajikistan</v>
      </c>
      <c r="FS312" t="str">
        <v>Tanzania</v>
      </c>
      <c r="FT312" t="str">
        <v>Thailand</v>
      </c>
      <c r="FU312" t="str">
        <v>The Grenadines</v>
      </c>
      <c r="FV312" t="str">
        <v>The Marshall Islands</v>
      </c>
      <c r="FW312" t="str">
        <v>The Netherlands</v>
      </c>
      <c r="FX312" t="str">
        <v>Togo</v>
      </c>
      <c r="FY312" t="str">
        <v>Tonga</v>
      </c>
      <c r="FZ312" t="str">
        <v>Trinidad &amp; Tobago</v>
      </c>
      <c r="GA312" t="str">
        <v>Tunisia</v>
      </c>
      <c r="GB312" t="str">
        <v>Turkey</v>
      </c>
      <c r="GC312" t="str">
        <v>Turkmenistan</v>
      </c>
      <c r="GD312" t="str">
        <v>Tuvalu</v>
      </c>
      <c r="GE312" t="str">
        <v>Uganda</v>
      </c>
      <c r="GF312" t="str">
        <v>Ukraine</v>
      </c>
      <c r="GG312" t="str">
        <v>United Arab. Emirates</v>
      </c>
      <c r="GH312" t="str">
        <v>United Kingdom</v>
      </c>
      <c r="GI312" t="str">
        <v>Uruguay</v>
      </c>
      <c r="GJ312" t="str">
        <v>USA</v>
      </c>
      <c r="GK312" t="str">
        <v>Uzbekistan</v>
      </c>
      <c r="GL312" t="str">
        <v>Vanuatu</v>
      </c>
      <c r="GM312" t="str">
        <v>Vatican</v>
      </c>
      <c r="GN312" t="str">
        <v>Venezuela</v>
      </c>
      <c r="GO312" t="str">
        <v>Vietnam</v>
      </c>
      <c r="GP312" t="str">
        <v>Yemen</v>
      </c>
      <c r="GQ312" t="str">
        <v>Zambia</v>
      </c>
      <c r="GR312" t="str">
        <v>Zimbabwe</v>
      </c>
    </row>
    <row r="313" spans="2:200" x14ac:dyDescent="0.25">
      <c r="B313" t="str" cm="1">
        <f t="array" ref="B313:GR313">TRANSPOSE(_xlfn._xlws.FILTER(AlleLande[Lande (Engelsk)],ISNUMBER(SEARCH('Product information'!H100,AlleLande[Lande (Engelsk)])),"Kan ikke findes"))</f>
        <v>Afghanistan</v>
      </c>
      <c r="C313" t="str">
        <v>Albania</v>
      </c>
      <c r="D313" t="str">
        <v>Algeria</v>
      </c>
      <c r="E313" t="str">
        <v>Andorra</v>
      </c>
      <c r="F313" t="str">
        <v>Angola</v>
      </c>
      <c r="G313" t="str">
        <v>Antigua &amp; Barbuda</v>
      </c>
      <c r="H313" t="str">
        <v>Argentina</v>
      </c>
      <c r="I313" t="str">
        <v>Armenia</v>
      </c>
      <c r="J313" t="str">
        <v>Australia</v>
      </c>
      <c r="K313" t="str">
        <v>Austria</v>
      </c>
      <c r="L313" t="str">
        <v>Azerbaijan</v>
      </c>
      <c r="M313" t="str">
        <v>Bahamas</v>
      </c>
      <c r="N313" t="str">
        <v>Bahrain</v>
      </c>
      <c r="O313" t="str">
        <v>Bangladesh</v>
      </c>
      <c r="P313" t="str">
        <v>Barbados</v>
      </c>
      <c r="Q313" t="str">
        <v>Belarus</v>
      </c>
      <c r="R313" t="str">
        <v>Belgium</v>
      </c>
      <c r="S313" t="str">
        <v>Belize</v>
      </c>
      <c r="T313" t="str">
        <v>Benin</v>
      </c>
      <c r="U313" t="str">
        <v>Bhutan</v>
      </c>
      <c r="V313" t="str">
        <v>Bolivia</v>
      </c>
      <c r="W313" t="str">
        <v>Bosnia and Herzegovina</v>
      </c>
      <c r="X313" t="str">
        <v>Botswana</v>
      </c>
      <c r="Y313" t="str">
        <v>Brazil</v>
      </c>
      <c r="Z313" t="str">
        <v>Brunei</v>
      </c>
      <c r="AA313" t="str">
        <v>Bulgaria</v>
      </c>
      <c r="AB313" t="str">
        <v>Burkina Faso</v>
      </c>
      <c r="AC313" t="str">
        <v>Burma (Myanmar)</v>
      </c>
      <c r="AD313" t="str">
        <v>Burundi</v>
      </c>
      <c r="AE313" t="str">
        <v>Cambodia</v>
      </c>
      <c r="AF313" t="str">
        <v>Cameroon</v>
      </c>
      <c r="AG313" t="str">
        <v>Canada</v>
      </c>
      <c r="AH313" t="str">
        <v>Cape Verde Islands</v>
      </c>
      <c r="AI313" t="str">
        <v>Central Africa</v>
      </c>
      <c r="AJ313" t="str">
        <v>Chad</v>
      </c>
      <c r="AK313" t="str">
        <v>Chile</v>
      </c>
      <c r="AL313" t="str">
        <v>China</v>
      </c>
      <c r="AM313" t="str">
        <v>Colombia</v>
      </c>
      <c r="AN313" t="str">
        <v>Comoros</v>
      </c>
      <c r="AO313" t="str">
        <v>Congo</v>
      </c>
      <c r="AP313" t="str">
        <v>Costa Rica</v>
      </c>
      <c r="AQ313" t="str">
        <v>Croatia</v>
      </c>
      <c r="AR313" t="str">
        <v>Cuba</v>
      </c>
      <c r="AS313" t="str">
        <v>Cyprus</v>
      </c>
      <c r="AT313" t="str">
        <v>Czech Republic</v>
      </c>
      <c r="AU313" t="str">
        <v>Darussalem</v>
      </c>
      <c r="AV313" t="str">
        <v>Democratic rep. Congo</v>
      </c>
      <c r="AW313" t="str">
        <v>Denmark</v>
      </c>
      <c r="AX313" t="str">
        <v>Djibouti</v>
      </c>
      <c r="AY313" t="str">
        <v>Dominica</v>
      </c>
      <c r="AZ313" t="str">
        <v>Dominican Republic</v>
      </c>
      <c r="BA313" t="str">
        <v>East Timor</v>
      </c>
      <c r="BB313" t="str">
        <v>Ecuador</v>
      </c>
      <c r="BC313" t="str">
        <v>Egypt</v>
      </c>
      <c r="BD313" t="str">
        <v>El Salvador</v>
      </c>
      <c r="BE313" t="str">
        <v>Equatorial Guinea</v>
      </c>
      <c r="BF313" t="str">
        <v>Eritrea</v>
      </c>
      <c r="BG313" t="str">
        <v>Estonia</v>
      </c>
      <c r="BH313" t="str">
        <v>Ethiopia</v>
      </c>
      <c r="BI313" t="str">
        <v>EU</v>
      </c>
      <c r="BJ313" t="str">
        <v>EU/Non-EU</v>
      </c>
      <c r="BK313" t="str">
        <v>Fiji</v>
      </c>
      <c r="BL313" t="str">
        <v>Finland</v>
      </c>
      <c r="BM313" t="str">
        <v>France</v>
      </c>
      <c r="BN313" t="str">
        <v>Gabon</v>
      </c>
      <c r="BO313" t="str">
        <v>Gambia</v>
      </c>
      <c r="BP313" t="str">
        <v>Georgia</v>
      </c>
      <c r="BQ313" t="str">
        <v>Germany</v>
      </c>
      <c r="BR313" t="str">
        <v>Ghana</v>
      </c>
      <c r="BS313" t="str">
        <v>Greece</v>
      </c>
      <c r="BT313" t="str">
        <v>Grenada</v>
      </c>
      <c r="BU313" t="str">
        <v>Guatemala</v>
      </c>
      <c r="BV313" t="str">
        <v>Guinea</v>
      </c>
      <c r="BW313" t="str">
        <v>Guinea-Bissau</v>
      </c>
      <c r="BX313" t="str">
        <v>Guyana</v>
      </c>
      <c r="BY313" t="str">
        <v>Haiti</v>
      </c>
      <c r="BZ313" t="str">
        <v>Honduras</v>
      </c>
      <c r="CA313" t="str">
        <v>Hungary</v>
      </c>
      <c r="CB313" t="str">
        <v>Iceland</v>
      </c>
      <c r="CC313" t="str">
        <v>India</v>
      </c>
      <c r="CD313" t="str">
        <v>Indonesia</v>
      </c>
      <c r="CE313" t="str">
        <v>Iran</v>
      </c>
      <c r="CF313" t="str">
        <v>Iraq</v>
      </c>
      <c r="CG313" t="str">
        <v>Ireland</v>
      </c>
      <c r="CH313" t="str">
        <v>Israel</v>
      </c>
      <c r="CI313" t="str">
        <v>Italy</v>
      </c>
      <c r="CJ313" t="str">
        <v>Ivory Coast</v>
      </c>
      <c r="CK313" t="str">
        <v>Jamaica</v>
      </c>
      <c r="CL313" t="str">
        <v>Japan</v>
      </c>
      <c r="CM313" t="str">
        <v>Jordan</v>
      </c>
      <c r="CN313" t="str">
        <v>Kazakhstan</v>
      </c>
      <c r="CO313" t="str">
        <v>Kenya</v>
      </c>
      <c r="CP313" t="str">
        <v>Kiribati</v>
      </c>
      <c r="CQ313" t="str">
        <v>Kuwait</v>
      </c>
      <c r="CR313" t="str">
        <v>Kyrgyzstan</v>
      </c>
      <c r="CS313" t="str">
        <v>Laos</v>
      </c>
      <c r="CT313" t="str">
        <v>Latvia</v>
      </c>
      <c r="CU313" t="str">
        <v>Lebanon</v>
      </c>
      <c r="CV313" t="str">
        <v>Lesotho</v>
      </c>
      <c r="CW313" t="str">
        <v>Liberia</v>
      </c>
      <c r="CX313" t="str">
        <v>Libya</v>
      </c>
      <c r="CY313" t="str">
        <v>Liechtenstein</v>
      </c>
      <c r="CZ313" t="str">
        <v>Lithuania</v>
      </c>
      <c r="DA313" t="str">
        <v>Luxembourg</v>
      </c>
      <c r="DB313" t="str">
        <v>Macedonia (FYROM)</v>
      </c>
      <c r="DC313" t="str">
        <v>Madagascar</v>
      </c>
      <c r="DD313" t="str">
        <v>Malawi</v>
      </c>
      <c r="DE313" t="str">
        <v>Malaysia</v>
      </c>
      <c r="DF313" t="str">
        <v>Maldives</v>
      </c>
      <c r="DG313" t="str">
        <v>Mali</v>
      </c>
      <c r="DH313" t="str">
        <v>Malta</v>
      </c>
      <c r="DI313" t="str">
        <v>Mauritania</v>
      </c>
      <c r="DJ313" t="str">
        <v>Mauritius</v>
      </c>
      <c r="DK313" t="str">
        <v>Mexico</v>
      </c>
      <c r="DL313" t="str">
        <v>Micronesia</v>
      </c>
      <c r="DM313" t="str">
        <v>Moldova</v>
      </c>
      <c r="DN313" t="str">
        <v>Monaco</v>
      </c>
      <c r="DO313" t="str">
        <v>Mongolia</v>
      </c>
      <c r="DP313" t="str">
        <v>Morocco</v>
      </c>
      <c r="DQ313" t="str">
        <v>Mozambique</v>
      </c>
      <c r="DR313" t="str">
        <v>Namibia</v>
      </c>
      <c r="DS313" t="str">
        <v>Nauru</v>
      </c>
      <c r="DT313" t="str">
        <v>Nepal</v>
      </c>
      <c r="DU313" t="str">
        <v>New Zealand</v>
      </c>
      <c r="DV313" t="str">
        <v>Nicaragua</v>
      </c>
      <c r="DW313" t="str">
        <v>Niger</v>
      </c>
      <c r="DX313" t="str">
        <v>Nigeria</v>
      </c>
      <c r="DY313" t="str">
        <v>Non-EU</v>
      </c>
      <c r="DZ313" t="str">
        <v>North Korea</v>
      </c>
      <c r="EA313" t="str">
        <v>Norway</v>
      </c>
      <c r="EB313" t="str">
        <v>Oman</v>
      </c>
      <c r="EC313" t="str">
        <v>Pakistan</v>
      </c>
      <c r="ED313" t="str">
        <v>Palau</v>
      </c>
      <c r="EE313" t="str">
        <v>Palestine</v>
      </c>
      <c r="EF313" t="str">
        <v>Panama</v>
      </c>
      <c r="EG313" t="str">
        <v>Papua New Guinea</v>
      </c>
      <c r="EH313" t="str">
        <v>Paraguay</v>
      </c>
      <c r="EI313" t="str">
        <v>Peru</v>
      </c>
      <c r="EJ313" t="str">
        <v>Phillipines</v>
      </c>
      <c r="EK313" t="str">
        <v>Poland</v>
      </c>
      <c r="EL313" t="str">
        <v>Portugal</v>
      </c>
      <c r="EM313" t="str">
        <v>Qatar</v>
      </c>
      <c r="EN313" t="str">
        <v>Romania</v>
      </c>
      <c r="EO313" t="str">
        <v>Russia</v>
      </c>
      <c r="EP313" t="str">
        <v>Rwanda</v>
      </c>
      <c r="EQ313" t="str">
        <v>Samoa</v>
      </c>
      <c r="ER313" t="str">
        <v>San Marino</v>
      </c>
      <c r="ES313" t="str">
        <v>Sao Tome &amp; Principe</v>
      </c>
      <c r="ET313" t="str">
        <v>Saudi Arabia</v>
      </c>
      <c r="EU313" t="str">
        <v>Senegal</v>
      </c>
      <c r="EV313" t="str">
        <v>Serbia and Montenegro</v>
      </c>
      <c r="EW313" t="str">
        <v>Seychelles</v>
      </c>
      <c r="EX313" t="str">
        <v>Sierra Leone</v>
      </c>
      <c r="EY313" t="str">
        <v>Singapore</v>
      </c>
      <c r="EZ313" t="str">
        <v>Slovakia</v>
      </c>
      <c r="FA313" t="str">
        <v>Slovenia</v>
      </c>
      <c r="FB313" t="str">
        <v>Solomon Islands</v>
      </c>
      <c r="FC313" t="str">
        <v>Somalia</v>
      </c>
      <c r="FD313" t="str">
        <v>South Africa</v>
      </c>
      <c r="FE313" t="str">
        <v>South Korea</v>
      </c>
      <c r="FF313" t="str">
        <v>Spain</v>
      </c>
      <c r="FG313" t="str">
        <v>Sri Lanka</v>
      </c>
      <c r="FH313" t="str">
        <v>St. Kitts-Nevis</v>
      </c>
      <c r="FI313" t="str">
        <v>St. Lucia</v>
      </c>
      <c r="FJ313" t="str">
        <v>St. Vincent &amp;</v>
      </c>
      <c r="FK313" t="str">
        <v>Sudan</v>
      </c>
      <c r="FL313" t="str">
        <v>Suriname</v>
      </c>
      <c r="FM313" t="str">
        <v>Swaziland</v>
      </c>
      <c r="FN313" t="str">
        <v>Sweden</v>
      </c>
      <c r="FO313" t="str">
        <v>Switzerland</v>
      </c>
      <c r="FP313" t="str">
        <v>Syria</v>
      </c>
      <c r="FQ313" t="str">
        <v>Taiwan</v>
      </c>
      <c r="FR313" t="str">
        <v>Tajikistan</v>
      </c>
      <c r="FS313" t="str">
        <v>Tanzania</v>
      </c>
      <c r="FT313" t="str">
        <v>Thailand</v>
      </c>
      <c r="FU313" t="str">
        <v>The Grenadines</v>
      </c>
      <c r="FV313" t="str">
        <v>The Marshall Islands</v>
      </c>
      <c r="FW313" t="str">
        <v>The Netherlands</v>
      </c>
      <c r="FX313" t="str">
        <v>Togo</v>
      </c>
      <c r="FY313" t="str">
        <v>Tonga</v>
      </c>
      <c r="FZ313" t="str">
        <v>Trinidad &amp; Tobago</v>
      </c>
      <c r="GA313" t="str">
        <v>Tunisia</v>
      </c>
      <c r="GB313" t="str">
        <v>Turkey</v>
      </c>
      <c r="GC313" t="str">
        <v>Turkmenistan</v>
      </c>
      <c r="GD313" t="str">
        <v>Tuvalu</v>
      </c>
      <c r="GE313" t="str">
        <v>Uganda</v>
      </c>
      <c r="GF313" t="str">
        <v>Ukraine</v>
      </c>
      <c r="GG313" t="str">
        <v>United Arab. Emirates</v>
      </c>
      <c r="GH313" t="str">
        <v>United Kingdom</v>
      </c>
      <c r="GI313" t="str">
        <v>Uruguay</v>
      </c>
      <c r="GJ313" t="str">
        <v>USA</v>
      </c>
      <c r="GK313" t="str">
        <v>Uzbekistan</v>
      </c>
      <c r="GL313" t="str">
        <v>Vanuatu</v>
      </c>
      <c r="GM313" t="str">
        <v>Vatican</v>
      </c>
      <c r="GN313" t="str">
        <v>Venezuela</v>
      </c>
      <c r="GO313" t="str">
        <v>Vietnam</v>
      </c>
      <c r="GP313" t="str">
        <v>Yemen</v>
      </c>
      <c r="GQ313" t="str">
        <v>Zambia</v>
      </c>
      <c r="GR313" t="str">
        <v>Zimbabwe</v>
      </c>
    </row>
    <row r="314" spans="2:200" x14ac:dyDescent="0.25">
      <c r="B314" t="str" cm="1">
        <f t="array" ref="B314:GR314">TRANSPOSE(_xlfn._xlws.FILTER(AlleLande[Lande (Engelsk)],ISNUMBER(SEARCH('Product information'!H101,AlleLande[Lande (Engelsk)])),"Kan ikke findes"))</f>
        <v>Afghanistan</v>
      </c>
      <c r="C314" t="str">
        <v>Albania</v>
      </c>
      <c r="D314" t="str">
        <v>Algeria</v>
      </c>
      <c r="E314" t="str">
        <v>Andorra</v>
      </c>
      <c r="F314" t="str">
        <v>Angola</v>
      </c>
      <c r="G314" t="str">
        <v>Antigua &amp; Barbuda</v>
      </c>
      <c r="H314" t="str">
        <v>Argentina</v>
      </c>
      <c r="I314" t="str">
        <v>Armenia</v>
      </c>
      <c r="J314" t="str">
        <v>Australia</v>
      </c>
      <c r="K314" t="str">
        <v>Austria</v>
      </c>
      <c r="L314" t="str">
        <v>Azerbaijan</v>
      </c>
      <c r="M314" t="str">
        <v>Bahamas</v>
      </c>
      <c r="N314" t="str">
        <v>Bahrain</v>
      </c>
      <c r="O314" t="str">
        <v>Bangladesh</v>
      </c>
      <c r="P314" t="str">
        <v>Barbados</v>
      </c>
      <c r="Q314" t="str">
        <v>Belarus</v>
      </c>
      <c r="R314" t="str">
        <v>Belgium</v>
      </c>
      <c r="S314" t="str">
        <v>Belize</v>
      </c>
      <c r="T314" t="str">
        <v>Benin</v>
      </c>
      <c r="U314" t="str">
        <v>Bhutan</v>
      </c>
      <c r="V314" t="str">
        <v>Bolivia</v>
      </c>
      <c r="W314" t="str">
        <v>Bosnia and Herzegovina</v>
      </c>
      <c r="X314" t="str">
        <v>Botswana</v>
      </c>
      <c r="Y314" t="str">
        <v>Brazil</v>
      </c>
      <c r="Z314" t="str">
        <v>Brunei</v>
      </c>
      <c r="AA314" t="str">
        <v>Bulgaria</v>
      </c>
      <c r="AB314" t="str">
        <v>Burkina Faso</v>
      </c>
      <c r="AC314" t="str">
        <v>Burma (Myanmar)</v>
      </c>
      <c r="AD314" t="str">
        <v>Burundi</v>
      </c>
      <c r="AE314" t="str">
        <v>Cambodia</v>
      </c>
      <c r="AF314" t="str">
        <v>Cameroon</v>
      </c>
      <c r="AG314" t="str">
        <v>Canada</v>
      </c>
      <c r="AH314" t="str">
        <v>Cape Verde Islands</v>
      </c>
      <c r="AI314" t="str">
        <v>Central Africa</v>
      </c>
      <c r="AJ314" t="str">
        <v>Chad</v>
      </c>
      <c r="AK314" t="str">
        <v>Chile</v>
      </c>
      <c r="AL314" t="str">
        <v>China</v>
      </c>
      <c r="AM314" t="str">
        <v>Colombia</v>
      </c>
      <c r="AN314" t="str">
        <v>Comoros</v>
      </c>
      <c r="AO314" t="str">
        <v>Congo</v>
      </c>
      <c r="AP314" t="str">
        <v>Costa Rica</v>
      </c>
      <c r="AQ314" t="str">
        <v>Croatia</v>
      </c>
      <c r="AR314" t="str">
        <v>Cuba</v>
      </c>
      <c r="AS314" t="str">
        <v>Cyprus</v>
      </c>
      <c r="AT314" t="str">
        <v>Czech Republic</v>
      </c>
      <c r="AU314" t="str">
        <v>Darussalem</v>
      </c>
      <c r="AV314" t="str">
        <v>Democratic rep. Congo</v>
      </c>
      <c r="AW314" t="str">
        <v>Denmark</v>
      </c>
      <c r="AX314" t="str">
        <v>Djibouti</v>
      </c>
      <c r="AY314" t="str">
        <v>Dominica</v>
      </c>
      <c r="AZ314" t="str">
        <v>Dominican Republic</v>
      </c>
      <c r="BA314" t="str">
        <v>East Timor</v>
      </c>
      <c r="BB314" t="str">
        <v>Ecuador</v>
      </c>
      <c r="BC314" t="str">
        <v>Egypt</v>
      </c>
      <c r="BD314" t="str">
        <v>El Salvador</v>
      </c>
      <c r="BE314" t="str">
        <v>Equatorial Guinea</v>
      </c>
      <c r="BF314" t="str">
        <v>Eritrea</v>
      </c>
      <c r="BG314" t="str">
        <v>Estonia</v>
      </c>
      <c r="BH314" t="str">
        <v>Ethiopia</v>
      </c>
      <c r="BI314" t="str">
        <v>EU</v>
      </c>
      <c r="BJ314" t="str">
        <v>EU/Non-EU</v>
      </c>
      <c r="BK314" t="str">
        <v>Fiji</v>
      </c>
      <c r="BL314" t="str">
        <v>Finland</v>
      </c>
      <c r="BM314" t="str">
        <v>France</v>
      </c>
      <c r="BN314" t="str">
        <v>Gabon</v>
      </c>
      <c r="BO314" t="str">
        <v>Gambia</v>
      </c>
      <c r="BP314" t="str">
        <v>Georgia</v>
      </c>
      <c r="BQ314" t="str">
        <v>Germany</v>
      </c>
      <c r="BR314" t="str">
        <v>Ghana</v>
      </c>
      <c r="BS314" t="str">
        <v>Greece</v>
      </c>
      <c r="BT314" t="str">
        <v>Grenada</v>
      </c>
      <c r="BU314" t="str">
        <v>Guatemala</v>
      </c>
      <c r="BV314" t="str">
        <v>Guinea</v>
      </c>
      <c r="BW314" t="str">
        <v>Guinea-Bissau</v>
      </c>
      <c r="BX314" t="str">
        <v>Guyana</v>
      </c>
      <c r="BY314" t="str">
        <v>Haiti</v>
      </c>
      <c r="BZ314" t="str">
        <v>Honduras</v>
      </c>
      <c r="CA314" t="str">
        <v>Hungary</v>
      </c>
      <c r="CB314" t="str">
        <v>Iceland</v>
      </c>
      <c r="CC314" t="str">
        <v>India</v>
      </c>
      <c r="CD314" t="str">
        <v>Indonesia</v>
      </c>
      <c r="CE314" t="str">
        <v>Iran</v>
      </c>
      <c r="CF314" t="str">
        <v>Iraq</v>
      </c>
      <c r="CG314" t="str">
        <v>Ireland</v>
      </c>
      <c r="CH314" t="str">
        <v>Israel</v>
      </c>
      <c r="CI314" t="str">
        <v>Italy</v>
      </c>
      <c r="CJ314" t="str">
        <v>Ivory Coast</v>
      </c>
      <c r="CK314" t="str">
        <v>Jamaica</v>
      </c>
      <c r="CL314" t="str">
        <v>Japan</v>
      </c>
      <c r="CM314" t="str">
        <v>Jordan</v>
      </c>
      <c r="CN314" t="str">
        <v>Kazakhstan</v>
      </c>
      <c r="CO314" t="str">
        <v>Kenya</v>
      </c>
      <c r="CP314" t="str">
        <v>Kiribati</v>
      </c>
      <c r="CQ314" t="str">
        <v>Kuwait</v>
      </c>
      <c r="CR314" t="str">
        <v>Kyrgyzstan</v>
      </c>
      <c r="CS314" t="str">
        <v>Laos</v>
      </c>
      <c r="CT314" t="str">
        <v>Latvia</v>
      </c>
      <c r="CU314" t="str">
        <v>Lebanon</v>
      </c>
      <c r="CV314" t="str">
        <v>Lesotho</v>
      </c>
      <c r="CW314" t="str">
        <v>Liberia</v>
      </c>
      <c r="CX314" t="str">
        <v>Libya</v>
      </c>
      <c r="CY314" t="str">
        <v>Liechtenstein</v>
      </c>
      <c r="CZ314" t="str">
        <v>Lithuania</v>
      </c>
      <c r="DA314" t="str">
        <v>Luxembourg</v>
      </c>
      <c r="DB314" t="str">
        <v>Macedonia (FYROM)</v>
      </c>
      <c r="DC314" t="str">
        <v>Madagascar</v>
      </c>
      <c r="DD314" t="str">
        <v>Malawi</v>
      </c>
      <c r="DE314" t="str">
        <v>Malaysia</v>
      </c>
      <c r="DF314" t="str">
        <v>Maldives</v>
      </c>
      <c r="DG314" t="str">
        <v>Mali</v>
      </c>
      <c r="DH314" t="str">
        <v>Malta</v>
      </c>
      <c r="DI314" t="str">
        <v>Mauritania</v>
      </c>
      <c r="DJ314" t="str">
        <v>Mauritius</v>
      </c>
      <c r="DK314" t="str">
        <v>Mexico</v>
      </c>
      <c r="DL314" t="str">
        <v>Micronesia</v>
      </c>
      <c r="DM314" t="str">
        <v>Moldova</v>
      </c>
      <c r="DN314" t="str">
        <v>Monaco</v>
      </c>
      <c r="DO314" t="str">
        <v>Mongolia</v>
      </c>
      <c r="DP314" t="str">
        <v>Morocco</v>
      </c>
      <c r="DQ314" t="str">
        <v>Mozambique</v>
      </c>
      <c r="DR314" t="str">
        <v>Namibia</v>
      </c>
      <c r="DS314" t="str">
        <v>Nauru</v>
      </c>
      <c r="DT314" t="str">
        <v>Nepal</v>
      </c>
      <c r="DU314" t="str">
        <v>New Zealand</v>
      </c>
      <c r="DV314" t="str">
        <v>Nicaragua</v>
      </c>
      <c r="DW314" t="str">
        <v>Niger</v>
      </c>
      <c r="DX314" t="str">
        <v>Nigeria</v>
      </c>
      <c r="DY314" t="str">
        <v>Non-EU</v>
      </c>
      <c r="DZ314" t="str">
        <v>North Korea</v>
      </c>
      <c r="EA314" t="str">
        <v>Norway</v>
      </c>
      <c r="EB314" t="str">
        <v>Oman</v>
      </c>
      <c r="EC314" t="str">
        <v>Pakistan</v>
      </c>
      <c r="ED314" t="str">
        <v>Palau</v>
      </c>
      <c r="EE314" t="str">
        <v>Palestine</v>
      </c>
      <c r="EF314" t="str">
        <v>Panama</v>
      </c>
      <c r="EG314" t="str">
        <v>Papua New Guinea</v>
      </c>
      <c r="EH314" t="str">
        <v>Paraguay</v>
      </c>
      <c r="EI314" t="str">
        <v>Peru</v>
      </c>
      <c r="EJ314" t="str">
        <v>Phillipines</v>
      </c>
      <c r="EK314" t="str">
        <v>Poland</v>
      </c>
      <c r="EL314" t="str">
        <v>Portugal</v>
      </c>
      <c r="EM314" t="str">
        <v>Qatar</v>
      </c>
      <c r="EN314" t="str">
        <v>Romania</v>
      </c>
      <c r="EO314" t="str">
        <v>Russia</v>
      </c>
      <c r="EP314" t="str">
        <v>Rwanda</v>
      </c>
      <c r="EQ314" t="str">
        <v>Samoa</v>
      </c>
      <c r="ER314" t="str">
        <v>San Marino</v>
      </c>
      <c r="ES314" t="str">
        <v>Sao Tome &amp; Principe</v>
      </c>
      <c r="ET314" t="str">
        <v>Saudi Arabia</v>
      </c>
      <c r="EU314" t="str">
        <v>Senegal</v>
      </c>
      <c r="EV314" t="str">
        <v>Serbia and Montenegro</v>
      </c>
      <c r="EW314" t="str">
        <v>Seychelles</v>
      </c>
      <c r="EX314" t="str">
        <v>Sierra Leone</v>
      </c>
      <c r="EY314" t="str">
        <v>Singapore</v>
      </c>
      <c r="EZ314" t="str">
        <v>Slovakia</v>
      </c>
      <c r="FA314" t="str">
        <v>Slovenia</v>
      </c>
      <c r="FB314" t="str">
        <v>Solomon Islands</v>
      </c>
      <c r="FC314" t="str">
        <v>Somalia</v>
      </c>
      <c r="FD314" t="str">
        <v>South Africa</v>
      </c>
      <c r="FE314" t="str">
        <v>South Korea</v>
      </c>
      <c r="FF314" t="str">
        <v>Spain</v>
      </c>
      <c r="FG314" t="str">
        <v>Sri Lanka</v>
      </c>
      <c r="FH314" t="str">
        <v>St. Kitts-Nevis</v>
      </c>
      <c r="FI314" t="str">
        <v>St. Lucia</v>
      </c>
      <c r="FJ314" t="str">
        <v>St. Vincent &amp;</v>
      </c>
      <c r="FK314" t="str">
        <v>Sudan</v>
      </c>
      <c r="FL314" t="str">
        <v>Suriname</v>
      </c>
      <c r="FM314" t="str">
        <v>Swaziland</v>
      </c>
      <c r="FN314" t="str">
        <v>Sweden</v>
      </c>
      <c r="FO314" t="str">
        <v>Switzerland</v>
      </c>
      <c r="FP314" t="str">
        <v>Syria</v>
      </c>
      <c r="FQ314" t="str">
        <v>Taiwan</v>
      </c>
      <c r="FR314" t="str">
        <v>Tajikistan</v>
      </c>
      <c r="FS314" t="str">
        <v>Tanzania</v>
      </c>
      <c r="FT314" t="str">
        <v>Thailand</v>
      </c>
      <c r="FU314" t="str">
        <v>The Grenadines</v>
      </c>
      <c r="FV314" t="str">
        <v>The Marshall Islands</v>
      </c>
      <c r="FW314" t="str">
        <v>The Netherlands</v>
      </c>
      <c r="FX314" t="str">
        <v>Togo</v>
      </c>
      <c r="FY314" t="str">
        <v>Tonga</v>
      </c>
      <c r="FZ314" t="str">
        <v>Trinidad &amp; Tobago</v>
      </c>
      <c r="GA314" t="str">
        <v>Tunisia</v>
      </c>
      <c r="GB314" t="str">
        <v>Turkey</v>
      </c>
      <c r="GC314" t="str">
        <v>Turkmenistan</v>
      </c>
      <c r="GD314" t="str">
        <v>Tuvalu</v>
      </c>
      <c r="GE314" t="str">
        <v>Uganda</v>
      </c>
      <c r="GF314" t="str">
        <v>Ukraine</v>
      </c>
      <c r="GG314" t="str">
        <v>United Arab. Emirates</v>
      </c>
      <c r="GH314" t="str">
        <v>United Kingdom</v>
      </c>
      <c r="GI314" t="str">
        <v>Uruguay</v>
      </c>
      <c r="GJ314" t="str">
        <v>USA</v>
      </c>
      <c r="GK314" t="str">
        <v>Uzbekistan</v>
      </c>
      <c r="GL314" t="str">
        <v>Vanuatu</v>
      </c>
      <c r="GM314" t="str">
        <v>Vatican</v>
      </c>
      <c r="GN314" t="str">
        <v>Venezuela</v>
      </c>
      <c r="GO314" t="str">
        <v>Vietnam</v>
      </c>
      <c r="GP314" t="str">
        <v>Yemen</v>
      </c>
      <c r="GQ314" t="str">
        <v>Zambia</v>
      </c>
      <c r="GR314" t="str">
        <v>Zimbabwe</v>
      </c>
    </row>
    <row r="315" spans="2:200" x14ac:dyDescent="0.25">
      <c r="B315" t="str" cm="1">
        <f t="array" ref="B315:GR315">TRANSPOSE(_xlfn._xlws.FILTER(AlleLande[Lande (Engelsk)],ISNUMBER(SEARCH('Product information'!H102,AlleLande[Lande (Engelsk)])),"Kan ikke findes"))</f>
        <v>Afghanistan</v>
      </c>
      <c r="C315" t="str">
        <v>Albania</v>
      </c>
      <c r="D315" t="str">
        <v>Algeria</v>
      </c>
      <c r="E315" t="str">
        <v>Andorra</v>
      </c>
      <c r="F315" t="str">
        <v>Angola</v>
      </c>
      <c r="G315" t="str">
        <v>Antigua &amp; Barbuda</v>
      </c>
      <c r="H315" t="str">
        <v>Argentina</v>
      </c>
      <c r="I315" t="str">
        <v>Armenia</v>
      </c>
      <c r="J315" t="str">
        <v>Australia</v>
      </c>
      <c r="K315" t="str">
        <v>Austria</v>
      </c>
      <c r="L315" t="str">
        <v>Azerbaijan</v>
      </c>
      <c r="M315" t="str">
        <v>Bahamas</v>
      </c>
      <c r="N315" t="str">
        <v>Bahrain</v>
      </c>
      <c r="O315" t="str">
        <v>Bangladesh</v>
      </c>
      <c r="P315" t="str">
        <v>Barbados</v>
      </c>
      <c r="Q315" t="str">
        <v>Belarus</v>
      </c>
      <c r="R315" t="str">
        <v>Belgium</v>
      </c>
      <c r="S315" t="str">
        <v>Belize</v>
      </c>
      <c r="T315" t="str">
        <v>Benin</v>
      </c>
      <c r="U315" t="str">
        <v>Bhutan</v>
      </c>
      <c r="V315" t="str">
        <v>Bolivia</v>
      </c>
      <c r="W315" t="str">
        <v>Bosnia and Herzegovina</v>
      </c>
      <c r="X315" t="str">
        <v>Botswana</v>
      </c>
      <c r="Y315" t="str">
        <v>Brazil</v>
      </c>
      <c r="Z315" t="str">
        <v>Brunei</v>
      </c>
      <c r="AA315" t="str">
        <v>Bulgaria</v>
      </c>
      <c r="AB315" t="str">
        <v>Burkina Faso</v>
      </c>
      <c r="AC315" t="str">
        <v>Burma (Myanmar)</v>
      </c>
      <c r="AD315" t="str">
        <v>Burundi</v>
      </c>
      <c r="AE315" t="str">
        <v>Cambodia</v>
      </c>
      <c r="AF315" t="str">
        <v>Cameroon</v>
      </c>
      <c r="AG315" t="str">
        <v>Canada</v>
      </c>
      <c r="AH315" t="str">
        <v>Cape Verde Islands</v>
      </c>
      <c r="AI315" t="str">
        <v>Central Africa</v>
      </c>
      <c r="AJ315" t="str">
        <v>Chad</v>
      </c>
      <c r="AK315" t="str">
        <v>Chile</v>
      </c>
      <c r="AL315" t="str">
        <v>China</v>
      </c>
      <c r="AM315" t="str">
        <v>Colombia</v>
      </c>
      <c r="AN315" t="str">
        <v>Comoros</v>
      </c>
      <c r="AO315" t="str">
        <v>Congo</v>
      </c>
      <c r="AP315" t="str">
        <v>Costa Rica</v>
      </c>
      <c r="AQ315" t="str">
        <v>Croatia</v>
      </c>
      <c r="AR315" t="str">
        <v>Cuba</v>
      </c>
      <c r="AS315" t="str">
        <v>Cyprus</v>
      </c>
      <c r="AT315" t="str">
        <v>Czech Republic</v>
      </c>
      <c r="AU315" t="str">
        <v>Darussalem</v>
      </c>
      <c r="AV315" t="str">
        <v>Democratic rep. Congo</v>
      </c>
      <c r="AW315" t="str">
        <v>Denmark</v>
      </c>
      <c r="AX315" t="str">
        <v>Djibouti</v>
      </c>
      <c r="AY315" t="str">
        <v>Dominica</v>
      </c>
      <c r="AZ315" t="str">
        <v>Dominican Republic</v>
      </c>
      <c r="BA315" t="str">
        <v>East Timor</v>
      </c>
      <c r="BB315" t="str">
        <v>Ecuador</v>
      </c>
      <c r="BC315" t="str">
        <v>Egypt</v>
      </c>
      <c r="BD315" t="str">
        <v>El Salvador</v>
      </c>
      <c r="BE315" t="str">
        <v>Equatorial Guinea</v>
      </c>
      <c r="BF315" t="str">
        <v>Eritrea</v>
      </c>
      <c r="BG315" t="str">
        <v>Estonia</v>
      </c>
      <c r="BH315" t="str">
        <v>Ethiopia</v>
      </c>
      <c r="BI315" t="str">
        <v>EU</v>
      </c>
      <c r="BJ315" t="str">
        <v>EU/Non-EU</v>
      </c>
      <c r="BK315" t="str">
        <v>Fiji</v>
      </c>
      <c r="BL315" t="str">
        <v>Finland</v>
      </c>
      <c r="BM315" t="str">
        <v>France</v>
      </c>
      <c r="BN315" t="str">
        <v>Gabon</v>
      </c>
      <c r="BO315" t="str">
        <v>Gambia</v>
      </c>
      <c r="BP315" t="str">
        <v>Georgia</v>
      </c>
      <c r="BQ315" t="str">
        <v>Germany</v>
      </c>
      <c r="BR315" t="str">
        <v>Ghana</v>
      </c>
      <c r="BS315" t="str">
        <v>Greece</v>
      </c>
      <c r="BT315" t="str">
        <v>Grenada</v>
      </c>
      <c r="BU315" t="str">
        <v>Guatemala</v>
      </c>
      <c r="BV315" t="str">
        <v>Guinea</v>
      </c>
      <c r="BW315" t="str">
        <v>Guinea-Bissau</v>
      </c>
      <c r="BX315" t="str">
        <v>Guyana</v>
      </c>
      <c r="BY315" t="str">
        <v>Haiti</v>
      </c>
      <c r="BZ315" t="str">
        <v>Honduras</v>
      </c>
      <c r="CA315" t="str">
        <v>Hungary</v>
      </c>
      <c r="CB315" t="str">
        <v>Iceland</v>
      </c>
      <c r="CC315" t="str">
        <v>India</v>
      </c>
      <c r="CD315" t="str">
        <v>Indonesia</v>
      </c>
      <c r="CE315" t="str">
        <v>Iran</v>
      </c>
      <c r="CF315" t="str">
        <v>Iraq</v>
      </c>
      <c r="CG315" t="str">
        <v>Ireland</v>
      </c>
      <c r="CH315" t="str">
        <v>Israel</v>
      </c>
      <c r="CI315" t="str">
        <v>Italy</v>
      </c>
      <c r="CJ315" t="str">
        <v>Ivory Coast</v>
      </c>
      <c r="CK315" t="str">
        <v>Jamaica</v>
      </c>
      <c r="CL315" t="str">
        <v>Japan</v>
      </c>
      <c r="CM315" t="str">
        <v>Jordan</v>
      </c>
      <c r="CN315" t="str">
        <v>Kazakhstan</v>
      </c>
      <c r="CO315" t="str">
        <v>Kenya</v>
      </c>
      <c r="CP315" t="str">
        <v>Kiribati</v>
      </c>
      <c r="CQ315" t="str">
        <v>Kuwait</v>
      </c>
      <c r="CR315" t="str">
        <v>Kyrgyzstan</v>
      </c>
      <c r="CS315" t="str">
        <v>Laos</v>
      </c>
      <c r="CT315" t="str">
        <v>Latvia</v>
      </c>
      <c r="CU315" t="str">
        <v>Lebanon</v>
      </c>
      <c r="CV315" t="str">
        <v>Lesotho</v>
      </c>
      <c r="CW315" t="str">
        <v>Liberia</v>
      </c>
      <c r="CX315" t="str">
        <v>Libya</v>
      </c>
      <c r="CY315" t="str">
        <v>Liechtenstein</v>
      </c>
      <c r="CZ315" t="str">
        <v>Lithuania</v>
      </c>
      <c r="DA315" t="str">
        <v>Luxembourg</v>
      </c>
      <c r="DB315" t="str">
        <v>Macedonia (FYROM)</v>
      </c>
      <c r="DC315" t="str">
        <v>Madagascar</v>
      </c>
      <c r="DD315" t="str">
        <v>Malawi</v>
      </c>
      <c r="DE315" t="str">
        <v>Malaysia</v>
      </c>
      <c r="DF315" t="str">
        <v>Maldives</v>
      </c>
      <c r="DG315" t="str">
        <v>Mali</v>
      </c>
      <c r="DH315" t="str">
        <v>Malta</v>
      </c>
      <c r="DI315" t="str">
        <v>Mauritania</v>
      </c>
      <c r="DJ315" t="str">
        <v>Mauritius</v>
      </c>
      <c r="DK315" t="str">
        <v>Mexico</v>
      </c>
      <c r="DL315" t="str">
        <v>Micronesia</v>
      </c>
      <c r="DM315" t="str">
        <v>Moldova</v>
      </c>
      <c r="DN315" t="str">
        <v>Monaco</v>
      </c>
      <c r="DO315" t="str">
        <v>Mongolia</v>
      </c>
      <c r="DP315" t="str">
        <v>Morocco</v>
      </c>
      <c r="DQ315" t="str">
        <v>Mozambique</v>
      </c>
      <c r="DR315" t="str">
        <v>Namibia</v>
      </c>
      <c r="DS315" t="str">
        <v>Nauru</v>
      </c>
      <c r="DT315" t="str">
        <v>Nepal</v>
      </c>
      <c r="DU315" t="str">
        <v>New Zealand</v>
      </c>
      <c r="DV315" t="str">
        <v>Nicaragua</v>
      </c>
      <c r="DW315" t="str">
        <v>Niger</v>
      </c>
      <c r="DX315" t="str">
        <v>Nigeria</v>
      </c>
      <c r="DY315" t="str">
        <v>Non-EU</v>
      </c>
      <c r="DZ315" t="str">
        <v>North Korea</v>
      </c>
      <c r="EA315" t="str">
        <v>Norway</v>
      </c>
      <c r="EB315" t="str">
        <v>Oman</v>
      </c>
      <c r="EC315" t="str">
        <v>Pakistan</v>
      </c>
      <c r="ED315" t="str">
        <v>Palau</v>
      </c>
      <c r="EE315" t="str">
        <v>Palestine</v>
      </c>
      <c r="EF315" t="str">
        <v>Panama</v>
      </c>
      <c r="EG315" t="str">
        <v>Papua New Guinea</v>
      </c>
      <c r="EH315" t="str">
        <v>Paraguay</v>
      </c>
      <c r="EI315" t="str">
        <v>Peru</v>
      </c>
      <c r="EJ315" t="str">
        <v>Phillipines</v>
      </c>
      <c r="EK315" t="str">
        <v>Poland</v>
      </c>
      <c r="EL315" t="str">
        <v>Portugal</v>
      </c>
      <c r="EM315" t="str">
        <v>Qatar</v>
      </c>
      <c r="EN315" t="str">
        <v>Romania</v>
      </c>
      <c r="EO315" t="str">
        <v>Russia</v>
      </c>
      <c r="EP315" t="str">
        <v>Rwanda</v>
      </c>
      <c r="EQ315" t="str">
        <v>Samoa</v>
      </c>
      <c r="ER315" t="str">
        <v>San Marino</v>
      </c>
      <c r="ES315" t="str">
        <v>Sao Tome &amp; Principe</v>
      </c>
      <c r="ET315" t="str">
        <v>Saudi Arabia</v>
      </c>
      <c r="EU315" t="str">
        <v>Senegal</v>
      </c>
      <c r="EV315" t="str">
        <v>Serbia and Montenegro</v>
      </c>
      <c r="EW315" t="str">
        <v>Seychelles</v>
      </c>
      <c r="EX315" t="str">
        <v>Sierra Leone</v>
      </c>
      <c r="EY315" t="str">
        <v>Singapore</v>
      </c>
      <c r="EZ315" t="str">
        <v>Slovakia</v>
      </c>
      <c r="FA315" t="str">
        <v>Slovenia</v>
      </c>
      <c r="FB315" t="str">
        <v>Solomon Islands</v>
      </c>
      <c r="FC315" t="str">
        <v>Somalia</v>
      </c>
      <c r="FD315" t="str">
        <v>South Africa</v>
      </c>
      <c r="FE315" t="str">
        <v>South Korea</v>
      </c>
      <c r="FF315" t="str">
        <v>Spain</v>
      </c>
      <c r="FG315" t="str">
        <v>Sri Lanka</v>
      </c>
      <c r="FH315" t="str">
        <v>St. Kitts-Nevis</v>
      </c>
      <c r="FI315" t="str">
        <v>St. Lucia</v>
      </c>
      <c r="FJ315" t="str">
        <v>St. Vincent &amp;</v>
      </c>
      <c r="FK315" t="str">
        <v>Sudan</v>
      </c>
      <c r="FL315" t="str">
        <v>Suriname</v>
      </c>
      <c r="FM315" t="str">
        <v>Swaziland</v>
      </c>
      <c r="FN315" t="str">
        <v>Sweden</v>
      </c>
      <c r="FO315" t="str">
        <v>Switzerland</v>
      </c>
      <c r="FP315" t="str">
        <v>Syria</v>
      </c>
      <c r="FQ315" t="str">
        <v>Taiwan</v>
      </c>
      <c r="FR315" t="str">
        <v>Tajikistan</v>
      </c>
      <c r="FS315" t="str">
        <v>Tanzania</v>
      </c>
      <c r="FT315" t="str">
        <v>Thailand</v>
      </c>
      <c r="FU315" t="str">
        <v>The Grenadines</v>
      </c>
      <c r="FV315" t="str">
        <v>The Marshall Islands</v>
      </c>
      <c r="FW315" t="str">
        <v>The Netherlands</v>
      </c>
      <c r="FX315" t="str">
        <v>Togo</v>
      </c>
      <c r="FY315" t="str">
        <v>Tonga</v>
      </c>
      <c r="FZ315" t="str">
        <v>Trinidad &amp; Tobago</v>
      </c>
      <c r="GA315" t="str">
        <v>Tunisia</v>
      </c>
      <c r="GB315" t="str">
        <v>Turkey</v>
      </c>
      <c r="GC315" t="str">
        <v>Turkmenistan</v>
      </c>
      <c r="GD315" t="str">
        <v>Tuvalu</v>
      </c>
      <c r="GE315" t="str">
        <v>Uganda</v>
      </c>
      <c r="GF315" t="str">
        <v>Ukraine</v>
      </c>
      <c r="GG315" t="str">
        <v>United Arab. Emirates</v>
      </c>
      <c r="GH315" t="str">
        <v>United Kingdom</v>
      </c>
      <c r="GI315" t="str">
        <v>Uruguay</v>
      </c>
      <c r="GJ315" t="str">
        <v>USA</v>
      </c>
      <c r="GK315" t="str">
        <v>Uzbekistan</v>
      </c>
      <c r="GL315" t="str">
        <v>Vanuatu</v>
      </c>
      <c r="GM315" t="str">
        <v>Vatican</v>
      </c>
      <c r="GN315" t="str">
        <v>Venezuela</v>
      </c>
      <c r="GO315" t="str">
        <v>Vietnam</v>
      </c>
      <c r="GP315" t="str">
        <v>Yemen</v>
      </c>
      <c r="GQ315" t="str">
        <v>Zambia</v>
      </c>
      <c r="GR315" t="str">
        <v>Zimbabwe</v>
      </c>
    </row>
    <row r="317" spans="2:200" ht="21" x14ac:dyDescent="0.35">
      <c r="B317" s="16" t="s">
        <v>787</v>
      </c>
    </row>
    <row r="318" spans="2:200" x14ac:dyDescent="0.25">
      <c r="B318" t="str" cm="1">
        <f t="array" ref="B318:GR318">TRANSPOSE(_xlfn._xlws.FILTER(AlleLande[Lande (Engelsk)],ISNUMBER(SEARCH('Product information'!I99,AlleLande[Lande (Engelsk)])),"Kan ikke findes"))</f>
        <v>Afghanistan</v>
      </c>
      <c r="C318" t="str">
        <v>Albania</v>
      </c>
      <c r="D318" t="str">
        <v>Algeria</v>
      </c>
      <c r="E318" t="str">
        <v>Andorra</v>
      </c>
      <c r="F318" t="str">
        <v>Angola</v>
      </c>
      <c r="G318" t="str">
        <v>Antigua &amp; Barbuda</v>
      </c>
      <c r="H318" t="str">
        <v>Argentina</v>
      </c>
      <c r="I318" t="str">
        <v>Armenia</v>
      </c>
      <c r="J318" t="str">
        <v>Australia</v>
      </c>
      <c r="K318" t="str">
        <v>Austria</v>
      </c>
      <c r="L318" t="str">
        <v>Azerbaijan</v>
      </c>
      <c r="M318" t="str">
        <v>Bahamas</v>
      </c>
      <c r="N318" t="str">
        <v>Bahrain</v>
      </c>
      <c r="O318" t="str">
        <v>Bangladesh</v>
      </c>
      <c r="P318" t="str">
        <v>Barbados</v>
      </c>
      <c r="Q318" t="str">
        <v>Belarus</v>
      </c>
      <c r="R318" t="str">
        <v>Belgium</v>
      </c>
      <c r="S318" t="str">
        <v>Belize</v>
      </c>
      <c r="T318" t="str">
        <v>Benin</v>
      </c>
      <c r="U318" t="str">
        <v>Bhutan</v>
      </c>
      <c r="V318" t="str">
        <v>Bolivia</v>
      </c>
      <c r="W318" t="str">
        <v>Bosnia and Herzegovina</v>
      </c>
      <c r="X318" t="str">
        <v>Botswana</v>
      </c>
      <c r="Y318" t="str">
        <v>Brazil</v>
      </c>
      <c r="Z318" t="str">
        <v>Brunei</v>
      </c>
      <c r="AA318" t="str">
        <v>Bulgaria</v>
      </c>
      <c r="AB318" t="str">
        <v>Burkina Faso</v>
      </c>
      <c r="AC318" t="str">
        <v>Burma (Myanmar)</v>
      </c>
      <c r="AD318" t="str">
        <v>Burundi</v>
      </c>
      <c r="AE318" t="str">
        <v>Cambodia</v>
      </c>
      <c r="AF318" t="str">
        <v>Cameroon</v>
      </c>
      <c r="AG318" t="str">
        <v>Canada</v>
      </c>
      <c r="AH318" t="str">
        <v>Cape Verde Islands</v>
      </c>
      <c r="AI318" t="str">
        <v>Central Africa</v>
      </c>
      <c r="AJ318" t="str">
        <v>Chad</v>
      </c>
      <c r="AK318" t="str">
        <v>Chile</v>
      </c>
      <c r="AL318" t="str">
        <v>China</v>
      </c>
      <c r="AM318" t="str">
        <v>Colombia</v>
      </c>
      <c r="AN318" t="str">
        <v>Comoros</v>
      </c>
      <c r="AO318" t="str">
        <v>Congo</v>
      </c>
      <c r="AP318" t="str">
        <v>Costa Rica</v>
      </c>
      <c r="AQ318" t="str">
        <v>Croatia</v>
      </c>
      <c r="AR318" t="str">
        <v>Cuba</v>
      </c>
      <c r="AS318" t="str">
        <v>Cyprus</v>
      </c>
      <c r="AT318" t="str">
        <v>Czech Republic</v>
      </c>
      <c r="AU318" t="str">
        <v>Darussalem</v>
      </c>
      <c r="AV318" t="str">
        <v>Democratic rep. Congo</v>
      </c>
      <c r="AW318" t="str">
        <v>Denmark</v>
      </c>
      <c r="AX318" t="str">
        <v>Djibouti</v>
      </c>
      <c r="AY318" t="str">
        <v>Dominica</v>
      </c>
      <c r="AZ318" t="str">
        <v>Dominican Republic</v>
      </c>
      <c r="BA318" t="str">
        <v>East Timor</v>
      </c>
      <c r="BB318" t="str">
        <v>Ecuador</v>
      </c>
      <c r="BC318" t="str">
        <v>Egypt</v>
      </c>
      <c r="BD318" t="str">
        <v>El Salvador</v>
      </c>
      <c r="BE318" t="str">
        <v>Equatorial Guinea</v>
      </c>
      <c r="BF318" t="str">
        <v>Eritrea</v>
      </c>
      <c r="BG318" t="str">
        <v>Estonia</v>
      </c>
      <c r="BH318" t="str">
        <v>Ethiopia</v>
      </c>
      <c r="BI318" t="str">
        <v>EU</v>
      </c>
      <c r="BJ318" t="str">
        <v>EU/Non-EU</v>
      </c>
      <c r="BK318" t="str">
        <v>Fiji</v>
      </c>
      <c r="BL318" t="str">
        <v>Finland</v>
      </c>
      <c r="BM318" t="str">
        <v>France</v>
      </c>
      <c r="BN318" t="str">
        <v>Gabon</v>
      </c>
      <c r="BO318" t="str">
        <v>Gambia</v>
      </c>
      <c r="BP318" t="str">
        <v>Georgia</v>
      </c>
      <c r="BQ318" t="str">
        <v>Germany</v>
      </c>
      <c r="BR318" t="str">
        <v>Ghana</v>
      </c>
      <c r="BS318" t="str">
        <v>Greece</v>
      </c>
      <c r="BT318" t="str">
        <v>Grenada</v>
      </c>
      <c r="BU318" t="str">
        <v>Guatemala</v>
      </c>
      <c r="BV318" t="str">
        <v>Guinea</v>
      </c>
      <c r="BW318" t="str">
        <v>Guinea-Bissau</v>
      </c>
      <c r="BX318" t="str">
        <v>Guyana</v>
      </c>
      <c r="BY318" t="str">
        <v>Haiti</v>
      </c>
      <c r="BZ318" t="str">
        <v>Honduras</v>
      </c>
      <c r="CA318" t="str">
        <v>Hungary</v>
      </c>
      <c r="CB318" t="str">
        <v>Iceland</v>
      </c>
      <c r="CC318" t="str">
        <v>India</v>
      </c>
      <c r="CD318" t="str">
        <v>Indonesia</v>
      </c>
      <c r="CE318" t="str">
        <v>Iran</v>
      </c>
      <c r="CF318" t="str">
        <v>Iraq</v>
      </c>
      <c r="CG318" t="str">
        <v>Ireland</v>
      </c>
      <c r="CH318" t="str">
        <v>Israel</v>
      </c>
      <c r="CI318" t="str">
        <v>Italy</v>
      </c>
      <c r="CJ318" t="str">
        <v>Ivory Coast</v>
      </c>
      <c r="CK318" t="str">
        <v>Jamaica</v>
      </c>
      <c r="CL318" t="str">
        <v>Japan</v>
      </c>
      <c r="CM318" t="str">
        <v>Jordan</v>
      </c>
      <c r="CN318" t="str">
        <v>Kazakhstan</v>
      </c>
      <c r="CO318" t="str">
        <v>Kenya</v>
      </c>
      <c r="CP318" t="str">
        <v>Kiribati</v>
      </c>
      <c r="CQ318" t="str">
        <v>Kuwait</v>
      </c>
      <c r="CR318" t="str">
        <v>Kyrgyzstan</v>
      </c>
      <c r="CS318" t="str">
        <v>Laos</v>
      </c>
      <c r="CT318" t="str">
        <v>Latvia</v>
      </c>
      <c r="CU318" t="str">
        <v>Lebanon</v>
      </c>
      <c r="CV318" t="str">
        <v>Lesotho</v>
      </c>
      <c r="CW318" t="str">
        <v>Liberia</v>
      </c>
      <c r="CX318" t="str">
        <v>Libya</v>
      </c>
      <c r="CY318" t="str">
        <v>Liechtenstein</v>
      </c>
      <c r="CZ318" t="str">
        <v>Lithuania</v>
      </c>
      <c r="DA318" t="str">
        <v>Luxembourg</v>
      </c>
      <c r="DB318" t="str">
        <v>Macedonia (FYROM)</v>
      </c>
      <c r="DC318" t="str">
        <v>Madagascar</v>
      </c>
      <c r="DD318" t="str">
        <v>Malawi</v>
      </c>
      <c r="DE318" t="str">
        <v>Malaysia</v>
      </c>
      <c r="DF318" t="str">
        <v>Maldives</v>
      </c>
      <c r="DG318" t="str">
        <v>Mali</v>
      </c>
      <c r="DH318" t="str">
        <v>Malta</v>
      </c>
      <c r="DI318" t="str">
        <v>Mauritania</v>
      </c>
      <c r="DJ318" t="str">
        <v>Mauritius</v>
      </c>
      <c r="DK318" t="str">
        <v>Mexico</v>
      </c>
      <c r="DL318" t="str">
        <v>Micronesia</v>
      </c>
      <c r="DM318" t="str">
        <v>Moldova</v>
      </c>
      <c r="DN318" t="str">
        <v>Monaco</v>
      </c>
      <c r="DO318" t="str">
        <v>Mongolia</v>
      </c>
      <c r="DP318" t="str">
        <v>Morocco</v>
      </c>
      <c r="DQ318" t="str">
        <v>Mozambique</v>
      </c>
      <c r="DR318" t="str">
        <v>Namibia</v>
      </c>
      <c r="DS318" t="str">
        <v>Nauru</v>
      </c>
      <c r="DT318" t="str">
        <v>Nepal</v>
      </c>
      <c r="DU318" t="str">
        <v>New Zealand</v>
      </c>
      <c r="DV318" t="str">
        <v>Nicaragua</v>
      </c>
      <c r="DW318" t="str">
        <v>Niger</v>
      </c>
      <c r="DX318" t="str">
        <v>Nigeria</v>
      </c>
      <c r="DY318" t="str">
        <v>Non-EU</v>
      </c>
      <c r="DZ318" t="str">
        <v>North Korea</v>
      </c>
      <c r="EA318" t="str">
        <v>Norway</v>
      </c>
      <c r="EB318" t="str">
        <v>Oman</v>
      </c>
      <c r="EC318" t="str">
        <v>Pakistan</v>
      </c>
      <c r="ED318" t="str">
        <v>Palau</v>
      </c>
      <c r="EE318" t="str">
        <v>Palestine</v>
      </c>
      <c r="EF318" t="str">
        <v>Panama</v>
      </c>
      <c r="EG318" t="str">
        <v>Papua New Guinea</v>
      </c>
      <c r="EH318" t="str">
        <v>Paraguay</v>
      </c>
      <c r="EI318" t="str">
        <v>Peru</v>
      </c>
      <c r="EJ318" t="str">
        <v>Phillipines</v>
      </c>
      <c r="EK318" t="str">
        <v>Poland</v>
      </c>
      <c r="EL318" t="str">
        <v>Portugal</v>
      </c>
      <c r="EM318" t="str">
        <v>Qatar</v>
      </c>
      <c r="EN318" t="str">
        <v>Romania</v>
      </c>
      <c r="EO318" t="str">
        <v>Russia</v>
      </c>
      <c r="EP318" t="str">
        <v>Rwanda</v>
      </c>
      <c r="EQ318" t="str">
        <v>Samoa</v>
      </c>
      <c r="ER318" t="str">
        <v>San Marino</v>
      </c>
      <c r="ES318" t="str">
        <v>Sao Tome &amp; Principe</v>
      </c>
      <c r="ET318" t="str">
        <v>Saudi Arabia</v>
      </c>
      <c r="EU318" t="str">
        <v>Senegal</v>
      </c>
      <c r="EV318" t="str">
        <v>Serbia and Montenegro</v>
      </c>
      <c r="EW318" t="str">
        <v>Seychelles</v>
      </c>
      <c r="EX318" t="str">
        <v>Sierra Leone</v>
      </c>
      <c r="EY318" t="str">
        <v>Singapore</v>
      </c>
      <c r="EZ318" t="str">
        <v>Slovakia</v>
      </c>
      <c r="FA318" t="str">
        <v>Slovenia</v>
      </c>
      <c r="FB318" t="str">
        <v>Solomon Islands</v>
      </c>
      <c r="FC318" t="str">
        <v>Somalia</v>
      </c>
      <c r="FD318" t="str">
        <v>South Africa</v>
      </c>
      <c r="FE318" t="str">
        <v>South Korea</v>
      </c>
      <c r="FF318" t="str">
        <v>Spain</v>
      </c>
      <c r="FG318" t="str">
        <v>Sri Lanka</v>
      </c>
      <c r="FH318" t="str">
        <v>St. Kitts-Nevis</v>
      </c>
      <c r="FI318" t="str">
        <v>St. Lucia</v>
      </c>
      <c r="FJ318" t="str">
        <v>St. Vincent &amp;</v>
      </c>
      <c r="FK318" t="str">
        <v>Sudan</v>
      </c>
      <c r="FL318" t="str">
        <v>Suriname</v>
      </c>
      <c r="FM318" t="str">
        <v>Swaziland</v>
      </c>
      <c r="FN318" t="str">
        <v>Sweden</v>
      </c>
      <c r="FO318" t="str">
        <v>Switzerland</v>
      </c>
      <c r="FP318" t="str">
        <v>Syria</v>
      </c>
      <c r="FQ318" t="str">
        <v>Taiwan</v>
      </c>
      <c r="FR318" t="str">
        <v>Tajikistan</v>
      </c>
      <c r="FS318" t="str">
        <v>Tanzania</v>
      </c>
      <c r="FT318" t="str">
        <v>Thailand</v>
      </c>
      <c r="FU318" t="str">
        <v>The Grenadines</v>
      </c>
      <c r="FV318" t="str">
        <v>The Marshall Islands</v>
      </c>
      <c r="FW318" t="str">
        <v>The Netherlands</v>
      </c>
      <c r="FX318" t="str">
        <v>Togo</v>
      </c>
      <c r="FY318" t="str">
        <v>Tonga</v>
      </c>
      <c r="FZ318" t="str">
        <v>Trinidad &amp; Tobago</v>
      </c>
      <c r="GA318" t="str">
        <v>Tunisia</v>
      </c>
      <c r="GB318" t="str">
        <v>Turkey</v>
      </c>
      <c r="GC318" t="str">
        <v>Turkmenistan</v>
      </c>
      <c r="GD318" t="str">
        <v>Tuvalu</v>
      </c>
      <c r="GE318" t="str">
        <v>Uganda</v>
      </c>
      <c r="GF318" t="str">
        <v>Ukraine</v>
      </c>
      <c r="GG318" t="str">
        <v>United Arab. Emirates</v>
      </c>
      <c r="GH318" t="str">
        <v>United Kingdom</v>
      </c>
      <c r="GI318" t="str">
        <v>Uruguay</v>
      </c>
      <c r="GJ318" t="str">
        <v>USA</v>
      </c>
      <c r="GK318" t="str">
        <v>Uzbekistan</v>
      </c>
      <c r="GL318" t="str">
        <v>Vanuatu</v>
      </c>
      <c r="GM318" t="str">
        <v>Vatican</v>
      </c>
      <c r="GN318" t="str">
        <v>Venezuela</v>
      </c>
      <c r="GO318" t="str">
        <v>Vietnam</v>
      </c>
      <c r="GP318" t="str">
        <v>Yemen</v>
      </c>
      <c r="GQ318" t="str">
        <v>Zambia</v>
      </c>
      <c r="GR318" t="str">
        <v>Zimbabwe</v>
      </c>
    </row>
    <row r="319" spans="2:200" x14ac:dyDescent="0.25">
      <c r="B319" t="str" cm="1">
        <f t="array" ref="B319:GR319">TRANSPOSE(_xlfn._xlws.FILTER(AlleLande[Lande (Engelsk)],ISNUMBER(SEARCH('Product information'!I100,AlleLande[Lande (Engelsk)])),"Kan ikke findes"))</f>
        <v>Afghanistan</v>
      </c>
      <c r="C319" t="str">
        <v>Albania</v>
      </c>
      <c r="D319" t="str">
        <v>Algeria</v>
      </c>
      <c r="E319" t="str">
        <v>Andorra</v>
      </c>
      <c r="F319" t="str">
        <v>Angola</v>
      </c>
      <c r="G319" t="str">
        <v>Antigua &amp; Barbuda</v>
      </c>
      <c r="H319" t="str">
        <v>Argentina</v>
      </c>
      <c r="I319" t="str">
        <v>Armenia</v>
      </c>
      <c r="J319" t="str">
        <v>Australia</v>
      </c>
      <c r="K319" t="str">
        <v>Austria</v>
      </c>
      <c r="L319" t="str">
        <v>Azerbaijan</v>
      </c>
      <c r="M319" t="str">
        <v>Bahamas</v>
      </c>
      <c r="N319" t="str">
        <v>Bahrain</v>
      </c>
      <c r="O319" t="str">
        <v>Bangladesh</v>
      </c>
      <c r="P319" t="str">
        <v>Barbados</v>
      </c>
      <c r="Q319" t="str">
        <v>Belarus</v>
      </c>
      <c r="R319" t="str">
        <v>Belgium</v>
      </c>
      <c r="S319" t="str">
        <v>Belize</v>
      </c>
      <c r="T319" t="str">
        <v>Benin</v>
      </c>
      <c r="U319" t="str">
        <v>Bhutan</v>
      </c>
      <c r="V319" t="str">
        <v>Bolivia</v>
      </c>
      <c r="W319" t="str">
        <v>Bosnia and Herzegovina</v>
      </c>
      <c r="X319" t="str">
        <v>Botswana</v>
      </c>
      <c r="Y319" t="str">
        <v>Brazil</v>
      </c>
      <c r="Z319" t="str">
        <v>Brunei</v>
      </c>
      <c r="AA319" t="str">
        <v>Bulgaria</v>
      </c>
      <c r="AB319" t="str">
        <v>Burkina Faso</v>
      </c>
      <c r="AC319" t="str">
        <v>Burma (Myanmar)</v>
      </c>
      <c r="AD319" t="str">
        <v>Burundi</v>
      </c>
      <c r="AE319" t="str">
        <v>Cambodia</v>
      </c>
      <c r="AF319" t="str">
        <v>Cameroon</v>
      </c>
      <c r="AG319" t="str">
        <v>Canada</v>
      </c>
      <c r="AH319" t="str">
        <v>Cape Verde Islands</v>
      </c>
      <c r="AI319" t="str">
        <v>Central Africa</v>
      </c>
      <c r="AJ319" t="str">
        <v>Chad</v>
      </c>
      <c r="AK319" t="str">
        <v>Chile</v>
      </c>
      <c r="AL319" t="str">
        <v>China</v>
      </c>
      <c r="AM319" t="str">
        <v>Colombia</v>
      </c>
      <c r="AN319" t="str">
        <v>Comoros</v>
      </c>
      <c r="AO319" t="str">
        <v>Congo</v>
      </c>
      <c r="AP319" t="str">
        <v>Costa Rica</v>
      </c>
      <c r="AQ319" t="str">
        <v>Croatia</v>
      </c>
      <c r="AR319" t="str">
        <v>Cuba</v>
      </c>
      <c r="AS319" t="str">
        <v>Cyprus</v>
      </c>
      <c r="AT319" t="str">
        <v>Czech Republic</v>
      </c>
      <c r="AU319" t="str">
        <v>Darussalem</v>
      </c>
      <c r="AV319" t="str">
        <v>Democratic rep. Congo</v>
      </c>
      <c r="AW319" t="str">
        <v>Denmark</v>
      </c>
      <c r="AX319" t="str">
        <v>Djibouti</v>
      </c>
      <c r="AY319" t="str">
        <v>Dominica</v>
      </c>
      <c r="AZ319" t="str">
        <v>Dominican Republic</v>
      </c>
      <c r="BA319" t="str">
        <v>East Timor</v>
      </c>
      <c r="BB319" t="str">
        <v>Ecuador</v>
      </c>
      <c r="BC319" t="str">
        <v>Egypt</v>
      </c>
      <c r="BD319" t="str">
        <v>El Salvador</v>
      </c>
      <c r="BE319" t="str">
        <v>Equatorial Guinea</v>
      </c>
      <c r="BF319" t="str">
        <v>Eritrea</v>
      </c>
      <c r="BG319" t="str">
        <v>Estonia</v>
      </c>
      <c r="BH319" t="str">
        <v>Ethiopia</v>
      </c>
      <c r="BI319" t="str">
        <v>EU</v>
      </c>
      <c r="BJ319" t="str">
        <v>EU/Non-EU</v>
      </c>
      <c r="BK319" t="str">
        <v>Fiji</v>
      </c>
      <c r="BL319" t="str">
        <v>Finland</v>
      </c>
      <c r="BM319" t="str">
        <v>France</v>
      </c>
      <c r="BN319" t="str">
        <v>Gabon</v>
      </c>
      <c r="BO319" t="str">
        <v>Gambia</v>
      </c>
      <c r="BP319" t="str">
        <v>Georgia</v>
      </c>
      <c r="BQ319" t="str">
        <v>Germany</v>
      </c>
      <c r="BR319" t="str">
        <v>Ghana</v>
      </c>
      <c r="BS319" t="str">
        <v>Greece</v>
      </c>
      <c r="BT319" t="str">
        <v>Grenada</v>
      </c>
      <c r="BU319" t="str">
        <v>Guatemala</v>
      </c>
      <c r="BV319" t="str">
        <v>Guinea</v>
      </c>
      <c r="BW319" t="str">
        <v>Guinea-Bissau</v>
      </c>
      <c r="BX319" t="str">
        <v>Guyana</v>
      </c>
      <c r="BY319" t="str">
        <v>Haiti</v>
      </c>
      <c r="BZ319" t="str">
        <v>Honduras</v>
      </c>
      <c r="CA319" t="str">
        <v>Hungary</v>
      </c>
      <c r="CB319" t="str">
        <v>Iceland</v>
      </c>
      <c r="CC319" t="str">
        <v>India</v>
      </c>
      <c r="CD319" t="str">
        <v>Indonesia</v>
      </c>
      <c r="CE319" t="str">
        <v>Iran</v>
      </c>
      <c r="CF319" t="str">
        <v>Iraq</v>
      </c>
      <c r="CG319" t="str">
        <v>Ireland</v>
      </c>
      <c r="CH319" t="str">
        <v>Israel</v>
      </c>
      <c r="CI319" t="str">
        <v>Italy</v>
      </c>
      <c r="CJ319" t="str">
        <v>Ivory Coast</v>
      </c>
      <c r="CK319" t="str">
        <v>Jamaica</v>
      </c>
      <c r="CL319" t="str">
        <v>Japan</v>
      </c>
      <c r="CM319" t="str">
        <v>Jordan</v>
      </c>
      <c r="CN319" t="str">
        <v>Kazakhstan</v>
      </c>
      <c r="CO319" t="str">
        <v>Kenya</v>
      </c>
      <c r="CP319" t="str">
        <v>Kiribati</v>
      </c>
      <c r="CQ319" t="str">
        <v>Kuwait</v>
      </c>
      <c r="CR319" t="str">
        <v>Kyrgyzstan</v>
      </c>
      <c r="CS319" t="str">
        <v>Laos</v>
      </c>
      <c r="CT319" t="str">
        <v>Latvia</v>
      </c>
      <c r="CU319" t="str">
        <v>Lebanon</v>
      </c>
      <c r="CV319" t="str">
        <v>Lesotho</v>
      </c>
      <c r="CW319" t="str">
        <v>Liberia</v>
      </c>
      <c r="CX319" t="str">
        <v>Libya</v>
      </c>
      <c r="CY319" t="str">
        <v>Liechtenstein</v>
      </c>
      <c r="CZ319" t="str">
        <v>Lithuania</v>
      </c>
      <c r="DA319" t="str">
        <v>Luxembourg</v>
      </c>
      <c r="DB319" t="str">
        <v>Macedonia (FYROM)</v>
      </c>
      <c r="DC319" t="str">
        <v>Madagascar</v>
      </c>
      <c r="DD319" t="str">
        <v>Malawi</v>
      </c>
      <c r="DE319" t="str">
        <v>Malaysia</v>
      </c>
      <c r="DF319" t="str">
        <v>Maldives</v>
      </c>
      <c r="DG319" t="str">
        <v>Mali</v>
      </c>
      <c r="DH319" t="str">
        <v>Malta</v>
      </c>
      <c r="DI319" t="str">
        <v>Mauritania</v>
      </c>
      <c r="DJ319" t="str">
        <v>Mauritius</v>
      </c>
      <c r="DK319" t="str">
        <v>Mexico</v>
      </c>
      <c r="DL319" t="str">
        <v>Micronesia</v>
      </c>
      <c r="DM319" t="str">
        <v>Moldova</v>
      </c>
      <c r="DN319" t="str">
        <v>Monaco</v>
      </c>
      <c r="DO319" t="str">
        <v>Mongolia</v>
      </c>
      <c r="DP319" t="str">
        <v>Morocco</v>
      </c>
      <c r="DQ319" t="str">
        <v>Mozambique</v>
      </c>
      <c r="DR319" t="str">
        <v>Namibia</v>
      </c>
      <c r="DS319" t="str">
        <v>Nauru</v>
      </c>
      <c r="DT319" t="str">
        <v>Nepal</v>
      </c>
      <c r="DU319" t="str">
        <v>New Zealand</v>
      </c>
      <c r="DV319" t="str">
        <v>Nicaragua</v>
      </c>
      <c r="DW319" t="str">
        <v>Niger</v>
      </c>
      <c r="DX319" t="str">
        <v>Nigeria</v>
      </c>
      <c r="DY319" t="str">
        <v>Non-EU</v>
      </c>
      <c r="DZ319" t="str">
        <v>North Korea</v>
      </c>
      <c r="EA319" t="str">
        <v>Norway</v>
      </c>
      <c r="EB319" t="str">
        <v>Oman</v>
      </c>
      <c r="EC319" t="str">
        <v>Pakistan</v>
      </c>
      <c r="ED319" t="str">
        <v>Palau</v>
      </c>
      <c r="EE319" t="str">
        <v>Palestine</v>
      </c>
      <c r="EF319" t="str">
        <v>Panama</v>
      </c>
      <c r="EG319" t="str">
        <v>Papua New Guinea</v>
      </c>
      <c r="EH319" t="str">
        <v>Paraguay</v>
      </c>
      <c r="EI319" t="str">
        <v>Peru</v>
      </c>
      <c r="EJ319" t="str">
        <v>Phillipines</v>
      </c>
      <c r="EK319" t="str">
        <v>Poland</v>
      </c>
      <c r="EL319" t="str">
        <v>Portugal</v>
      </c>
      <c r="EM319" t="str">
        <v>Qatar</v>
      </c>
      <c r="EN319" t="str">
        <v>Romania</v>
      </c>
      <c r="EO319" t="str">
        <v>Russia</v>
      </c>
      <c r="EP319" t="str">
        <v>Rwanda</v>
      </c>
      <c r="EQ319" t="str">
        <v>Samoa</v>
      </c>
      <c r="ER319" t="str">
        <v>San Marino</v>
      </c>
      <c r="ES319" t="str">
        <v>Sao Tome &amp; Principe</v>
      </c>
      <c r="ET319" t="str">
        <v>Saudi Arabia</v>
      </c>
      <c r="EU319" t="str">
        <v>Senegal</v>
      </c>
      <c r="EV319" t="str">
        <v>Serbia and Montenegro</v>
      </c>
      <c r="EW319" t="str">
        <v>Seychelles</v>
      </c>
      <c r="EX319" t="str">
        <v>Sierra Leone</v>
      </c>
      <c r="EY319" t="str">
        <v>Singapore</v>
      </c>
      <c r="EZ319" t="str">
        <v>Slovakia</v>
      </c>
      <c r="FA319" t="str">
        <v>Slovenia</v>
      </c>
      <c r="FB319" t="str">
        <v>Solomon Islands</v>
      </c>
      <c r="FC319" t="str">
        <v>Somalia</v>
      </c>
      <c r="FD319" t="str">
        <v>South Africa</v>
      </c>
      <c r="FE319" t="str">
        <v>South Korea</v>
      </c>
      <c r="FF319" t="str">
        <v>Spain</v>
      </c>
      <c r="FG319" t="str">
        <v>Sri Lanka</v>
      </c>
      <c r="FH319" t="str">
        <v>St. Kitts-Nevis</v>
      </c>
      <c r="FI319" t="str">
        <v>St. Lucia</v>
      </c>
      <c r="FJ319" t="str">
        <v>St. Vincent &amp;</v>
      </c>
      <c r="FK319" t="str">
        <v>Sudan</v>
      </c>
      <c r="FL319" t="str">
        <v>Suriname</v>
      </c>
      <c r="FM319" t="str">
        <v>Swaziland</v>
      </c>
      <c r="FN319" t="str">
        <v>Sweden</v>
      </c>
      <c r="FO319" t="str">
        <v>Switzerland</v>
      </c>
      <c r="FP319" t="str">
        <v>Syria</v>
      </c>
      <c r="FQ319" t="str">
        <v>Taiwan</v>
      </c>
      <c r="FR319" t="str">
        <v>Tajikistan</v>
      </c>
      <c r="FS319" t="str">
        <v>Tanzania</v>
      </c>
      <c r="FT319" t="str">
        <v>Thailand</v>
      </c>
      <c r="FU319" t="str">
        <v>The Grenadines</v>
      </c>
      <c r="FV319" t="str">
        <v>The Marshall Islands</v>
      </c>
      <c r="FW319" t="str">
        <v>The Netherlands</v>
      </c>
      <c r="FX319" t="str">
        <v>Togo</v>
      </c>
      <c r="FY319" t="str">
        <v>Tonga</v>
      </c>
      <c r="FZ319" t="str">
        <v>Trinidad &amp; Tobago</v>
      </c>
      <c r="GA319" t="str">
        <v>Tunisia</v>
      </c>
      <c r="GB319" t="str">
        <v>Turkey</v>
      </c>
      <c r="GC319" t="str">
        <v>Turkmenistan</v>
      </c>
      <c r="GD319" t="str">
        <v>Tuvalu</v>
      </c>
      <c r="GE319" t="str">
        <v>Uganda</v>
      </c>
      <c r="GF319" t="str">
        <v>Ukraine</v>
      </c>
      <c r="GG319" t="str">
        <v>United Arab. Emirates</v>
      </c>
      <c r="GH319" t="str">
        <v>United Kingdom</v>
      </c>
      <c r="GI319" t="str">
        <v>Uruguay</v>
      </c>
      <c r="GJ319" t="str">
        <v>USA</v>
      </c>
      <c r="GK319" t="str">
        <v>Uzbekistan</v>
      </c>
      <c r="GL319" t="str">
        <v>Vanuatu</v>
      </c>
      <c r="GM319" t="str">
        <v>Vatican</v>
      </c>
      <c r="GN319" t="str">
        <v>Venezuela</v>
      </c>
      <c r="GO319" t="str">
        <v>Vietnam</v>
      </c>
      <c r="GP319" t="str">
        <v>Yemen</v>
      </c>
      <c r="GQ319" t="str">
        <v>Zambia</v>
      </c>
      <c r="GR319" t="str">
        <v>Zimbabwe</v>
      </c>
    </row>
    <row r="320" spans="2:200" x14ac:dyDescent="0.25">
      <c r="B320" t="str" cm="1">
        <f t="array" ref="B320:GR320">TRANSPOSE(_xlfn._xlws.FILTER(AlleLande[Lande (Engelsk)],ISNUMBER(SEARCH('Product information'!I101,AlleLande[Lande (Engelsk)])),"Kan ikke findes"))</f>
        <v>Afghanistan</v>
      </c>
      <c r="C320" t="str">
        <v>Albania</v>
      </c>
      <c r="D320" t="str">
        <v>Algeria</v>
      </c>
      <c r="E320" t="str">
        <v>Andorra</v>
      </c>
      <c r="F320" t="str">
        <v>Angola</v>
      </c>
      <c r="G320" t="str">
        <v>Antigua &amp; Barbuda</v>
      </c>
      <c r="H320" t="str">
        <v>Argentina</v>
      </c>
      <c r="I320" t="str">
        <v>Armenia</v>
      </c>
      <c r="J320" t="str">
        <v>Australia</v>
      </c>
      <c r="K320" t="str">
        <v>Austria</v>
      </c>
      <c r="L320" t="str">
        <v>Azerbaijan</v>
      </c>
      <c r="M320" t="str">
        <v>Bahamas</v>
      </c>
      <c r="N320" t="str">
        <v>Bahrain</v>
      </c>
      <c r="O320" t="str">
        <v>Bangladesh</v>
      </c>
      <c r="P320" t="str">
        <v>Barbados</v>
      </c>
      <c r="Q320" t="str">
        <v>Belarus</v>
      </c>
      <c r="R320" t="str">
        <v>Belgium</v>
      </c>
      <c r="S320" t="str">
        <v>Belize</v>
      </c>
      <c r="T320" t="str">
        <v>Benin</v>
      </c>
      <c r="U320" t="str">
        <v>Bhutan</v>
      </c>
      <c r="V320" t="str">
        <v>Bolivia</v>
      </c>
      <c r="W320" t="str">
        <v>Bosnia and Herzegovina</v>
      </c>
      <c r="X320" t="str">
        <v>Botswana</v>
      </c>
      <c r="Y320" t="str">
        <v>Brazil</v>
      </c>
      <c r="Z320" t="str">
        <v>Brunei</v>
      </c>
      <c r="AA320" t="str">
        <v>Bulgaria</v>
      </c>
      <c r="AB320" t="str">
        <v>Burkina Faso</v>
      </c>
      <c r="AC320" t="str">
        <v>Burma (Myanmar)</v>
      </c>
      <c r="AD320" t="str">
        <v>Burundi</v>
      </c>
      <c r="AE320" t="str">
        <v>Cambodia</v>
      </c>
      <c r="AF320" t="str">
        <v>Cameroon</v>
      </c>
      <c r="AG320" t="str">
        <v>Canada</v>
      </c>
      <c r="AH320" t="str">
        <v>Cape Verde Islands</v>
      </c>
      <c r="AI320" t="str">
        <v>Central Africa</v>
      </c>
      <c r="AJ320" t="str">
        <v>Chad</v>
      </c>
      <c r="AK320" t="str">
        <v>Chile</v>
      </c>
      <c r="AL320" t="str">
        <v>China</v>
      </c>
      <c r="AM320" t="str">
        <v>Colombia</v>
      </c>
      <c r="AN320" t="str">
        <v>Comoros</v>
      </c>
      <c r="AO320" t="str">
        <v>Congo</v>
      </c>
      <c r="AP320" t="str">
        <v>Costa Rica</v>
      </c>
      <c r="AQ320" t="str">
        <v>Croatia</v>
      </c>
      <c r="AR320" t="str">
        <v>Cuba</v>
      </c>
      <c r="AS320" t="str">
        <v>Cyprus</v>
      </c>
      <c r="AT320" t="str">
        <v>Czech Republic</v>
      </c>
      <c r="AU320" t="str">
        <v>Darussalem</v>
      </c>
      <c r="AV320" t="str">
        <v>Democratic rep. Congo</v>
      </c>
      <c r="AW320" t="str">
        <v>Denmark</v>
      </c>
      <c r="AX320" t="str">
        <v>Djibouti</v>
      </c>
      <c r="AY320" t="str">
        <v>Dominica</v>
      </c>
      <c r="AZ320" t="str">
        <v>Dominican Republic</v>
      </c>
      <c r="BA320" t="str">
        <v>East Timor</v>
      </c>
      <c r="BB320" t="str">
        <v>Ecuador</v>
      </c>
      <c r="BC320" t="str">
        <v>Egypt</v>
      </c>
      <c r="BD320" t="str">
        <v>El Salvador</v>
      </c>
      <c r="BE320" t="str">
        <v>Equatorial Guinea</v>
      </c>
      <c r="BF320" t="str">
        <v>Eritrea</v>
      </c>
      <c r="BG320" t="str">
        <v>Estonia</v>
      </c>
      <c r="BH320" t="str">
        <v>Ethiopia</v>
      </c>
      <c r="BI320" t="str">
        <v>EU</v>
      </c>
      <c r="BJ320" t="str">
        <v>EU/Non-EU</v>
      </c>
      <c r="BK320" t="str">
        <v>Fiji</v>
      </c>
      <c r="BL320" t="str">
        <v>Finland</v>
      </c>
      <c r="BM320" t="str">
        <v>France</v>
      </c>
      <c r="BN320" t="str">
        <v>Gabon</v>
      </c>
      <c r="BO320" t="str">
        <v>Gambia</v>
      </c>
      <c r="BP320" t="str">
        <v>Georgia</v>
      </c>
      <c r="BQ320" t="str">
        <v>Germany</v>
      </c>
      <c r="BR320" t="str">
        <v>Ghana</v>
      </c>
      <c r="BS320" t="str">
        <v>Greece</v>
      </c>
      <c r="BT320" t="str">
        <v>Grenada</v>
      </c>
      <c r="BU320" t="str">
        <v>Guatemala</v>
      </c>
      <c r="BV320" t="str">
        <v>Guinea</v>
      </c>
      <c r="BW320" t="str">
        <v>Guinea-Bissau</v>
      </c>
      <c r="BX320" t="str">
        <v>Guyana</v>
      </c>
      <c r="BY320" t="str">
        <v>Haiti</v>
      </c>
      <c r="BZ320" t="str">
        <v>Honduras</v>
      </c>
      <c r="CA320" t="str">
        <v>Hungary</v>
      </c>
      <c r="CB320" t="str">
        <v>Iceland</v>
      </c>
      <c r="CC320" t="str">
        <v>India</v>
      </c>
      <c r="CD320" t="str">
        <v>Indonesia</v>
      </c>
      <c r="CE320" t="str">
        <v>Iran</v>
      </c>
      <c r="CF320" t="str">
        <v>Iraq</v>
      </c>
      <c r="CG320" t="str">
        <v>Ireland</v>
      </c>
      <c r="CH320" t="str">
        <v>Israel</v>
      </c>
      <c r="CI320" t="str">
        <v>Italy</v>
      </c>
      <c r="CJ320" t="str">
        <v>Ivory Coast</v>
      </c>
      <c r="CK320" t="str">
        <v>Jamaica</v>
      </c>
      <c r="CL320" t="str">
        <v>Japan</v>
      </c>
      <c r="CM320" t="str">
        <v>Jordan</v>
      </c>
      <c r="CN320" t="str">
        <v>Kazakhstan</v>
      </c>
      <c r="CO320" t="str">
        <v>Kenya</v>
      </c>
      <c r="CP320" t="str">
        <v>Kiribati</v>
      </c>
      <c r="CQ320" t="str">
        <v>Kuwait</v>
      </c>
      <c r="CR320" t="str">
        <v>Kyrgyzstan</v>
      </c>
      <c r="CS320" t="str">
        <v>Laos</v>
      </c>
      <c r="CT320" t="str">
        <v>Latvia</v>
      </c>
      <c r="CU320" t="str">
        <v>Lebanon</v>
      </c>
      <c r="CV320" t="str">
        <v>Lesotho</v>
      </c>
      <c r="CW320" t="str">
        <v>Liberia</v>
      </c>
      <c r="CX320" t="str">
        <v>Libya</v>
      </c>
      <c r="CY320" t="str">
        <v>Liechtenstein</v>
      </c>
      <c r="CZ320" t="str">
        <v>Lithuania</v>
      </c>
      <c r="DA320" t="str">
        <v>Luxembourg</v>
      </c>
      <c r="DB320" t="str">
        <v>Macedonia (FYROM)</v>
      </c>
      <c r="DC320" t="str">
        <v>Madagascar</v>
      </c>
      <c r="DD320" t="str">
        <v>Malawi</v>
      </c>
      <c r="DE320" t="str">
        <v>Malaysia</v>
      </c>
      <c r="DF320" t="str">
        <v>Maldives</v>
      </c>
      <c r="DG320" t="str">
        <v>Mali</v>
      </c>
      <c r="DH320" t="str">
        <v>Malta</v>
      </c>
      <c r="DI320" t="str">
        <v>Mauritania</v>
      </c>
      <c r="DJ320" t="str">
        <v>Mauritius</v>
      </c>
      <c r="DK320" t="str">
        <v>Mexico</v>
      </c>
      <c r="DL320" t="str">
        <v>Micronesia</v>
      </c>
      <c r="DM320" t="str">
        <v>Moldova</v>
      </c>
      <c r="DN320" t="str">
        <v>Monaco</v>
      </c>
      <c r="DO320" t="str">
        <v>Mongolia</v>
      </c>
      <c r="DP320" t="str">
        <v>Morocco</v>
      </c>
      <c r="DQ320" t="str">
        <v>Mozambique</v>
      </c>
      <c r="DR320" t="str">
        <v>Namibia</v>
      </c>
      <c r="DS320" t="str">
        <v>Nauru</v>
      </c>
      <c r="DT320" t="str">
        <v>Nepal</v>
      </c>
      <c r="DU320" t="str">
        <v>New Zealand</v>
      </c>
      <c r="DV320" t="str">
        <v>Nicaragua</v>
      </c>
      <c r="DW320" t="str">
        <v>Niger</v>
      </c>
      <c r="DX320" t="str">
        <v>Nigeria</v>
      </c>
      <c r="DY320" t="str">
        <v>Non-EU</v>
      </c>
      <c r="DZ320" t="str">
        <v>North Korea</v>
      </c>
      <c r="EA320" t="str">
        <v>Norway</v>
      </c>
      <c r="EB320" t="str">
        <v>Oman</v>
      </c>
      <c r="EC320" t="str">
        <v>Pakistan</v>
      </c>
      <c r="ED320" t="str">
        <v>Palau</v>
      </c>
      <c r="EE320" t="str">
        <v>Palestine</v>
      </c>
      <c r="EF320" t="str">
        <v>Panama</v>
      </c>
      <c r="EG320" t="str">
        <v>Papua New Guinea</v>
      </c>
      <c r="EH320" t="str">
        <v>Paraguay</v>
      </c>
      <c r="EI320" t="str">
        <v>Peru</v>
      </c>
      <c r="EJ320" t="str">
        <v>Phillipines</v>
      </c>
      <c r="EK320" t="str">
        <v>Poland</v>
      </c>
      <c r="EL320" t="str">
        <v>Portugal</v>
      </c>
      <c r="EM320" t="str">
        <v>Qatar</v>
      </c>
      <c r="EN320" t="str">
        <v>Romania</v>
      </c>
      <c r="EO320" t="str">
        <v>Russia</v>
      </c>
      <c r="EP320" t="str">
        <v>Rwanda</v>
      </c>
      <c r="EQ320" t="str">
        <v>Samoa</v>
      </c>
      <c r="ER320" t="str">
        <v>San Marino</v>
      </c>
      <c r="ES320" t="str">
        <v>Sao Tome &amp; Principe</v>
      </c>
      <c r="ET320" t="str">
        <v>Saudi Arabia</v>
      </c>
      <c r="EU320" t="str">
        <v>Senegal</v>
      </c>
      <c r="EV320" t="str">
        <v>Serbia and Montenegro</v>
      </c>
      <c r="EW320" t="str">
        <v>Seychelles</v>
      </c>
      <c r="EX320" t="str">
        <v>Sierra Leone</v>
      </c>
      <c r="EY320" t="str">
        <v>Singapore</v>
      </c>
      <c r="EZ320" t="str">
        <v>Slovakia</v>
      </c>
      <c r="FA320" t="str">
        <v>Slovenia</v>
      </c>
      <c r="FB320" t="str">
        <v>Solomon Islands</v>
      </c>
      <c r="FC320" t="str">
        <v>Somalia</v>
      </c>
      <c r="FD320" t="str">
        <v>South Africa</v>
      </c>
      <c r="FE320" t="str">
        <v>South Korea</v>
      </c>
      <c r="FF320" t="str">
        <v>Spain</v>
      </c>
      <c r="FG320" t="str">
        <v>Sri Lanka</v>
      </c>
      <c r="FH320" t="str">
        <v>St. Kitts-Nevis</v>
      </c>
      <c r="FI320" t="str">
        <v>St. Lucia</v>
      </c>
      <c r="FJ320" t="str">
        <v>St. Vincent &amp;</v>
      </c>
      <c r="FK320" t="str">
        <v>Sudan</v>
      </c>
      <c r="FL320" t="str">
        <v>Suriname</v>
      </c>
      <c r="FM320" t="str">
        <v>Swaziland</v>
      </c>
      <c r="FN320" t="str">
        <v>Sweden</v>
      </c>
      <c r="FO320" t="str">
        <v>Switzerland</v>
      </c>
      <c r="FP320" t="str">
        <v>Syria</v>
      </c>
      <c r="FQ320" t="str">
        <v>Taiwan</v>
      </c>
      <c r="FR320" t="str">
        <v>Tajikistan</v>
      </c>
      <c r="FS320" t="str">
        <v>Tanzania</v>
      </c>
      <c r="FT320" t="str">
        <v>Thailand</v>
      </c>
      <c r="FU320" t="str">
        <v>The Grenadines</v>
      </c>
      <c r="FV320" t="str">
        <v>The Marshall Islands</v>
      </c>
      <c r="FW320" t="str">
        <v>The Netherlands</v>
      </c>
      <c r="FX320" t="str">
        <v>Togo</v>
      </c>
      <c r="FY320" t="str">
        <v>Tonga</v>
      </c>
      <c r="FZ320" t="str">
        <v>Trinidad &amp; Tobago</v>
      </c>
      <c r="GA320" t="str">
        <v>Tunisia</v>
      </c>
      <c r="GB320" t="str">
        <v>Turkey</v>
      </c>
      <c r="GC320" t="str">
        <v>Turkmenistan</v>
      </c>
      <c r="GD320" t="str">
        <v>Tuvalu</v>
      </c>
      <c r="GE320" t="str">
        <v>Uganda</v>
      </c>
      <c r="GF320" t="str">
        <v>Ukraine</v>
      </c>
      <c r="GG320" t="str">
        <v>United Arab. Emirates</v>
      </c>
      <c r="GH320" t="str">
        <v>United Kingdom</v>
      </c>
      <c r="GI320" t="str">
        <v>Uruguay</v>
      </c>
      <c r="GJ320" t="str">
        <v>USA</v>
      </c>
      <c r="GK320" t="str">
        <v>Uzbekistan</v>
      </c>
      <c r="GL320" t="str">
        <v>Vanuatu</v>
      </c>
      <c r="GM320" t="str">
        <v>Vatican</v>
      </c>
      <c r="GN320" t="str">
        <v>Venezuela</v>
      </c>
      <c r="GO320" t="str">
        <v>Vietnam</v>
      </c>
      <c r="GP320" t="str">
        <v>Yemen</v>
      </c>
      <c r="GQ320" t="str">
        <v>Zambia</v>
      </c>
      <c r="GR320" t="str">
        <v>Zimbabwe</v>
      </c>
    </row>
    <row r="321" spans="2:200" x14ac:dyDescent="0.25">
      <c r="B321" t="str" cm="1">
        <f t="array" ref="B321:GR321">TRANSPOSE(_xlfn._xlws.FILTER(AlleLande[Lande (Engelsk)],ISNUMBER(SEARCH('Product information'!I102,AlleLande[Lande (Engelsk)])),"Kan ikke findes"))</f>
        <v>Afghanistan</v>
      </c>
      <c r="C321" t="str">
        <v>Albania</v>
      </c>
      <c r="D321" t="str">
        <v>Algeria</v>
      </c>
      <c r="E321" t="str">
        <v>Andorra</v>
      </c>
      <c r="F321" t="str">
        <v>Angola</v>
      </c>
      <c r="G321" t="str">
        <v>Antigua &amp; Barbuda</v>
      </c>
      <c r="H321" t="str">
        <v>Argentina</v>
      </c>
      <c r="I321" t="str">
        <v>Armenia</v>
      </c>
      <c r="J321" t="str">
        <v>Australia</v>
      </c>
      <c r="K321" t="str">
        <v>Austria</v>
      </c>
      <c r="L321" t="str">
        <v>Azerbaijan</v>
      </c>
      <c r="M321" t="str">
        <v>Bahamas</v>
      </c>
      <c r="N321" t="str">
        <v>Bahrain</v>
      </c>
      <c r="O321" t="str">
        <v>Bangladesh</v>
      </c>
      <c r="P321" t="str">
        <v>Barbados</v>
      </c>
      <c r="Q321" t="str">
        <v>Belarus</v>
      </c>
      <c r="R321" t="str">
        <v>Belgium</v>
      </c>
      <c r="S321" t="str">
        <v>Belize</v>
      </c>
      <c r="T321" t="str">
        <v>Benin</v>
      </c>
      <c r="U321" t="str">
        <v>Bhutan</v>
      </c>
      <c r="V321" t="str">
        <v>Bolivia</v>
      </c>
      <c r="W321" t="str">
        <v>Bosnia and Herzegovina</v>
      </c>
      <c r="X321" t="str">
        <v>Botswana</v>
      </c>
      <c r="Y321" t="str">
        <v>Brazil</v>
      </c>
      <c r="Z321" t="str">
        <v>Brunei</v>
      </c>
      <c r="AA321" t="str">
        <v>Bulgaria</v>
      </c>
      <c r="AB321" t="str">
        <v>Burkina Faso</v>
      </c>
      <c r="AC321" t="str">
        <v>Burma (Myanmar)</v>
      </c>
      <c r="AD321" t="str">
        <v>Burundi</v>
      </c>
      <c r="AE321" t="str">
        <v>Cambodia</v>
      </c>
      <c r="AF321" t="str">
        <v>Cameroon</v>
      </c>
      <c r="AG321" t="str">
        <v>Canada</v>
      </c>
      <c r="AH321" t="str">
        <v>Cape Verde Islands</v>
      </c>
      <c r="AI321" t="str">
        <v>Central Africa</v>
      </c>
      <c r="AJ321" t="str">
        <v>Chad</v>
      </c>
      <c r="AK321" t="str">
        <v>Chile</v>
      </c>
      <c r="AL321" t="str">
        <v>China</v>
      </c>
      <c r="AM321" t="str">
        <v>Colombia</v>
      </c>
      <c r="AN321" t="str">
        <v>Comoros</v>
      </c>
      <c r="AO321" t="str">
        <v>Congo</v>
      </c>
      <c r="AP321" t="str">
        <v>Costa Rica</v>
      </c>
      <c r="AQ321" t="str">
        <v>Croatia</v>
      </c>
      <c r="AR321" t="str">
        <v>Cuba</v>
      </c>
      <c r="AS321" t="str">
        <v>Cyprus</v>
      </c>
      <c r="AT321" t="str">
        <v>Czech Republic</v>
      </c>
      <c r="AU321" t="str">
        <v>Darussalem</v>
      </c>
      <c r="AV321" t="str">
        <v>Democratic rep. Congo</v>
      </c>
      <c r="AW321" t="str">
        <v>Denmark</v>
      </c>
      <c r="AX321" t="str">
        <v>Djibouti</v>
      </c>
      <c r="AY321" t="str">
        <v>Dominica</v>
      </c>
      <c r="AZ321" t="str">
        <v>Dominican Republic</v>
      </c>
      <c r="BA321" t="str">
        <v>East Timor</v>
      </c>
      <c r="BB321" t="str">
        <v>Ecuador</v>
      </c>
      <c r="BC321" t="str">
        <v>Egypt</v>
      </c>
      <c r="BD321" t="str">
        <v>El Salvador</v>
      </c>
      <c r="BE321" t="str">
        <v>Equatorial Guinea</v>
      </c>
      <c r="BF321" t="str">
        <v>Eritrea</v>
      </c>
      <c r="BG321" t="str">
        <v>Estonia</v>
      </c>
      <c r="BH321" t="str">
        <v>Ethiopia</v>
      </c>
      <c r="BI321" t="str">
        <v>EU</v>
      </c>
      <c r="BJ321" t="str">
        <v>EU/Non-EU</v>
      </c>
      <c r="BK321" t="str">
        <v>Fiji</v>
      </c>
      <c r="BL321" t="str">
        <v>Finland</v>
      </c>
      <c r="BM321" t="str">
        <v>France</v>
      </c>
      <c r="BN321" t="str">
        <v>Gabon</v>
      </c>
      <c r="BO321" t="str">
        <v>Gambia</v>
      </c>
      <c r="BP321" t="str">
        <v>Georgia</v>
      </c>
      <c r="BQ321" t="str">
        <v>Germany</v>
      </c>
      <c r="BR321" t="str">
        <v>Ghana</v>
      </c>
      <c r="BS321" t="str">
        <v>Greece</v>
      </c>
      <c r="BT321" t="str">
        <v>Grenada</v>
      </c>
      <c r="BU321" t="str">
        <v>Guatemala</v>
      </c>
      <c r="BV321" t="str">
        <v>Guinea</v>
      </c>
      <c r="BW321" t="str">
        <v>Guinea-Bissau</v>
      </c>
      <c r="BX321" t="str">
        <v>Guyana</v>
      </c>
      <c r="BY321" t="str">
        <v>Haiti</v>
      </c>
      <c r="BZ321" t="str">
        <v>Honduras</v>
      </c>
      <c r="CA321" t="str">
        <v>Hungary</v>
      </c>
      <c r="CB321" t="str">
        <v>Iceland</v>
      </c>
      <c r="CC321" t="str">
        <v>India</v>
      </c>
      <c r="CD321" t="str">
        <v>Indonesia</v>
      </c>
      <c r="CE321" t="str">
        <v>Iran</v>
      </c>
      <c r="CF321" t="str">
        <v>Iraq</v>
      </c>
      <c r="CG321" t="str">
        <v>Ireland</v>
      </c>
      <c r="CH321" t="str">
        <v>Israel</v>
      </c>
      <c r="CI321" t="str">
        <v>Italy</v>
      </c>
      <c r="CJ321" t="str">
        <v>Ivory Coast</v>
      </c>
      <c r="CK321" t="str">
        <v>Jamaica</v>
      </c>
      <c r="CL321" t="str">
        <v>Japan</v>
      </c>
      <c r="CM321" t="str">
        <v>Jordan</v>
      </c>
      <c r="CN321" t="str">
        <v>Kazakhstan</v>
      </c>
      <c r="CO321" t="str">
        <v>Kenya</v>
      </c>
      <c r="CP321" t="str">
        <v>Kiribati</v>
      </c>
      <c r="CQ321" t="str">
        <v>Kuwait</v>
      </c>
      <c r="CR321" t="str">
        <v>Kyrgyzstan</v>
      </c>
      <c r="CS321" t="str">
        <v>Laos</v>
      </c>
      <c r="CT321" t="str">
        <v>Latvia</v>
      </c>
      <c r="CU321" t="str">
        <v>Lebanon</v>
      </c>
      <c r="CV321" t="str">
        <v>Lesotho</v>
      </c>
      <c r="CW321" t="str">
        <v>Liberia</v>
      </c>
      <c r="CX321" t="str">
        <v>Libya</v>
      </c>
      <c r="CY321" t="str">
        <v>Liechtenstein</v>
      </c>
      <c r="CZ321" t="str">
        <v>Lithuania</v>
      </c>
      <c r="DA321" t="str">
        <v>Luxembourg</v>
      </c>
      <c r="DB321" t="str">
        <v>Macedonia (FYROM)</v>
      </c>
      <c r="DC321" t="str">
        <v>Madagascar</v>
      </c>
      <c r="DD321" t="str">
        <v>Malawi</v>
      </c>
      <c r="DE321" t="str">
        <v>Malaysia</v>
      </c>
      <c r="DF321" t="str">
        <v>Maldives</v>
      </c>
      <c r="DG321" t="str">
        <v>Mali</v>
      </c>
      <c r="DH321" t="str">
        <v>Malta</v>
      </c>
      <c r="DI321" t="str">
        <v>Mauritania</v>
      </c>
      <c r="DJ321" t="str">
        <v>Mauritius</v>
      </c>
      <c r="DK321" t="str">
        <v>Mexico</v>
      </c>
      <c r="DL321" t="str">
        <v>Micronesia</v>
      </c>
      <c r="DM321" t="str">
        <v>Moldova</v>
      </c>
      <c r="DN321" t="str">
        <v>Monaco</v>
      </c>
      <c r="DO321" t="str">
        <v>Mongolia</v>
      </c>
      <c r="DP321" t="str">
        <v>Morocco</v>
      </c>
      <c r="DQ321" t="str">
        <v>Mozambique</v>
      </c>
      <c r="DR321" t="str">
        <v>Namibia</v>
      </c>
      <c r="DS321" t="str">
        <v>Nauru</v>
      </c>
      <c r="DT321" t="str">
        <v>Nepal</v>
      </c>
      <c r="DU321" t="str">
        <v>New Zealand</v>
      </c>
      <c r="DV321" t="str">
        <v>Nicaragua</v>
      </c>
      <c r="DW321" t="str">
        <v>Niger</v>
      </c>
      <c r="DX321" t="str">
        <v>Nigeria</v>
      </c>
      <c r="DY321" t="str">
        <v>Non-EU</v>
      </c>
      <c r="DZ321" t="str">
        <v>North Korea</v>
      </c>
      <c r="EA321" t="str">
        <v>Norway</v>
      </c>
      <c r="EB321" t="str">
        <v>Oman</v>
      </c>
      <c r="EC321" t="str">
        <v>Pakistan</v>
      </c>
      <c r="ED321" t="str">
        <v>Palau</v>
      </c>
      <c r="EE321" t="str">
        <v>Palestine</v>
      </c>
      <c r="EF321" t="str">
        <v>Panama</v>
      </c>
      <c r="EG321" t="str">
        <v>Papua New Guinea</v>
      </c>
      <c r="EH321" t="str">
        <v>Paraguay</v>
      </c>
      <c r="EI321" t="str">
        <v>Peru</v>
      </c>
      <c r="EJ321" t="str">
        <v>Phillipines</v>
      </c>
      <c r="EK321" t="str">
        <v>Poland</v>
      </c>
      <c r="EL321" t="str">
        <v>Portugal</v>
      </c>
      <c r="EM321" t="str">
        <v>Qatar</v>
      </c>
      <c r="EN321" t="str">
        <v>Romania</v>
      </c>
      <c r="EO321" t="str">
        <v>Russia</v>
      </c>
      <c r="EP321" t="str">
        <v>Rwanda</v>
      </c>
      <c r="EQ321" t="str">
        <v>Samoa</v>
      </c>
      <c r="ER321" t="str">
        <v>San Marino</v>
      </c>
      <c r="ES321" t="str">
        <v>Sao Tome &amp; Principe</v>
      </c>
      <c r="ET321" t="str">
        <v>Saudi Arabia</v>
      </c>
      <c r="EU321" t="str">
        <v>Senegal</v>
      </c>
      <c r="EV321" t="str">
        <v>Serbia and Montenegro</v>
      </c>
      <c r="EW321" t="str">
        <v>Seychelles</v>
      </c>
      <c r="EX321" t="str">
        <v>Sierra Leone</v>
      </c>
      <c r="EY321" t="str">
        <v>Singapore</v>
      </c>
      <c r="EZ321" t="str">
        <v>Slovakia</v>
      </c>
      <c r="FA321" t="str">
        <v>Slovenia</v>
      </c>
      <c r="FB321" t="str">
        <v>Solomon Islands</v>
      </c>
      <c r="FC321" t="str">
        <v>Somalia</v>
      </c>
      <c r="FD321" t="str">
        <v>South Africa</v>
      </c>
      <c r="FE321" t="str">
        <v>South Korea</v>
      </c>
      <c r="FF321" t="str">
        <v>Spain</v>
      </c>
      <c r="FG321" t="str">
        <v>Sri Lanka</v>
      </c>
      <c r="FH321" t="str">
        <v>St. Kitts-Nevis</v>
      </c>
      <c r="FI321" t="str">
        <v>St. Lucia</v>
      </c>
      <c r="FJ321" t="str">
        <v>St. Vincent &amp;</v>
      </c>
      <c r="FK321" t="str">
        <v>Sudan</v>
      </c>
      <c r="FL321" t="str">
        <v>Suriname</v>
      </c>
      <c r="FM321" t="str">
        <v>Swaziland</v>
      </c>
      <c r="FN321" t="str">
        <v>Sweden</v>
      </c>
      <c r="FO321" t="str">
        <v>Switzerland</v>
      </c>
      <c r="FP321" t="str">
        <v>Syria</v>
      </c>
      <c r="FQ321" t="str">
        <v>Taiwan</v>
      </c>
      <c r="FR321" t="str">
        <v>Tajikistan</v>
      </c>
      <c r="FS321" t="str">
        <v>Tanzania</v>
      </c>
      <c r="FT321" t="str">
        <v>Thailand</v>
      </c>
      <c r="FU321" t="str">
        <v>The Grenadines</v>
      </c>
      <c r="FV321" t="str">
        <v>The Marshall Islands</v>
      </c>
      <c r="FW321" t="str">
        <v>The Netherlands</v>
      </c>
      <c r="FX321" t="str">
        <v>Togo</v>
      </c>
      <c r="FY321" t="str">
        <v>Tonga</v>
      </c>
      <c r="FZ321" t="str">
        <v>Trinidad &amp; Tobago</v>
      </c>
      <c r="GA321" t="str">
        <v>Tunisia</v>
      </c>
      <c r="GB321" t="str">
        <v>Turkey</v>
      </c>
      <c r="GC321" t="str">
        <v>Turkmenistan</v>
      </c>
      <c r="GD321" t="str">
        <v>Tuvalu</v>
      </c>
      <c r="GE321" t="str">
        <v>Uganda</v>
      </c>
      <c r="GF321" t="str">
        <v>Ukraine</v>
      </c>
      <c r="GG321" t="str">
        <v>United Arab. Emirates</v>
      </c>
      <c r="GH321" t="str">
        <v>United Kingdom</v>
      </c>
      <c r="GI321" t="str">
        <v>Uruguay</v>
      </c>
      <c r="GJ321" t="str">
        <v>USA</v>
      </c>
      <c r="GK321" t="str">
        <v>Uzbekistan</v>
      </c>
      <c r="GL321" t="str">
        <v>Vanuatu</v>
      </c>
      <c r="GM321" t="str">
        <v>Vatican</v>
      </c>
      <c r="GN321" t="str">
        <v>Venezuela</v>
      </c>
      <c r="GO321" t="str">
        <v>Vietnam</v>
      </c>
      <c r="GP321" t="str">
        <v>Yemen</v>
      </c>
      <c r="GQ321" t="str">
        <v>Zambia</v>
      </c>
      <c r="GR321" t="str">
        <v>Zimbabwe</v>
      </c>
    </row>
    <row r="323" spans="2:200" ht="21" x14ac:dyDescent="0.35">
      <c r="B323" s="16" t="s">
        <v>788</v>
      </c>
    </row>
    <row r="324" spans="2:200" x14ac:dyDescent="0.25">
      <c r="B324" t="str" cm="1">
        <f t="array" ref="B324:GR324">TRANSPOSE(_xlfn._xlws.FILTER(AlleLande[Lande (Engelsk)],ISNUMBER(SEARCH('Product information'!J99,AlleLande[Lande (Engelsk)])),"Kan ikke findes"))</f>
        <v>Afghanistan</v>
      </c>
      <c r="C324" t="str">
        <v>Albania</v>
      </c>
      <c r="D324" t="str">
        <v>Algeria</v>
      </c>
      <c r="E324" t="str">
        <v>Andorra</v>
      </c>
      <c r="F324" t="str">
        <v>Angola</v>
      </c>
      <c r="G324" t="str">
        <v>Antigua &amp; Barbuda</v>
      </c>
      <c r="H324" t="str">
        <v>Argentina</v>
      </c>
      <c r="I324" t="str">
        <v>Armenia</v>
      </c>
      <c r="J324" t="str">
        <v>Australia</v>
      </c>
      <c r="K324" t="str">
        <v>Austria</v>
      </c>
      <c r="L324" t="str">
        <v>Azerbaijan</v>
      </c>
      <c r="M324" t="str">
        <v>Bahamas</v>
      </c>
      <c r="N324" t="str">
        <v>Bahrain</v>
      </c>
      <c r="O324" t="str">
        <v>Bangladesh</v>
      </c>
      <c r="P324" t="str">
        <v>Barbados</v>
      </c>
      <c r="Q324" t="str">
        <v>Belarus</v>
      </c>
      <c r="R324" t="str">
        <v>Belgium</v>
      </c>
      <c r="S324" t="str">
        <v>Belize</v>
      </c>
      <c r="T324" t="str">
        <v>Benin</v>
      </c>
      <c r="U324" t="str">
        <v>Bhutan</v>
      </c>
      <c r="V324" t="str">
        <v>Bolivia</v>
      </c>
      <c r="W324" t="str">
        <v>Bosnia and Herzegovina</v>
      </c>
      <c r="X324" t="str">
        <v>Botswana</v>
      </c>
      <c r="Y324" t="str">
        <v>Brazil</v>
      </c>
      <c r="Z324" t="str">
        <v>Brunei</v>
      </c>
      <c r="AA324" t="str">
        <v>Bulgaria</v>
      </c>
      <c r="AB324" t="str">
        <v>Burkina Faso</v>
      </c>
      <c r="AC324" t="str">
        <v>Burma (Myanmar)</v>
      </c>
      <c r="AD324" t="str">
        <v>Burundi</v>
      </c>
      <c r="AE324" t="str">
        <v>Cambodia</v>
      </c>
      <c r="AF324" t="str">
        <v>Cameroon</v>
      </c>
      <c r="AG324" t="str">
        <v>Canada</v>
      </c>
      <c r="AH324" t="str">
        <v>Cape Verde Islands</v>
      </c>
      <c r="AI324" t="str">
        <v>Central Africa</v>
      </c>
      <c r="AJ324" t="str">
        <v>Chad</v>
      </c>
      <c r="AK324" t="str">
        <v>Chile</v>
      </c>
      <c r="AL324" t="str">
        <v>China</v>
      </c>
      <c r="AM324" t="str">
        <v>Colombia</v>
      </c>
      <c r="AN324" t="str">
        <v>Comoros</v>
      </c>
      <c r="AO324" t="str">
        <v>Congo</v>
      </c>
      <c r="AP324" t="str">
        <v>Costa Rica</v>
      </c>
      <c r="AQ324" t="str">
        <v>Croatia</v>
      </c>
      <c r="AR324" t="str">
        <v>Cuba</v>
      </c>
      <c r="AS324" t="str">
        <v>Cyprus</v>
      </c>
      <c r="AT324" t="str">
        <v>Czech Republic</v>
      </c>
      <c r="AU324" t="str">
        <v>Darussalem</v>
      </c>
      <c r="AV324" t="str">
        <v>Democratic rep. Congo</v>
      </c>
      <c r="AW324" t="str">
        <v>Denmark</v>
      </c>
      <c r="AX324" t="str">
        <v>Djibouti</v>
      </c>
      <c r="AY324" t="str">
        <v>Dominica</v>
      </c>
      <c r="AZ324" t="str">
        <v>Dominican Republic</v>
      </c>
      <c r="BA324" t="str">
        <v>East Timor</v>
      </c>
      <c r="BB324" t="str">
        <v>Ecuador</v>
      </c>
      <c r="BC324" t="str">
        <v>Egypt</v>
      </c>
      <c r="BD324" t="str">
        <v>El Salvador</v>
      </c>
      <c r="BE324" t="str">
        <v>Equatorial Guinea</v>
      </c>
      <c r="BF324" t="str">
        <v>Eritrea</v>
      </c>
      <c r="BG324" t="str">
        <v>Estonia</v>
      </c>
      <c r="BH324" t="str">
        <v>Ethiopia</v>
      </c>
      <c r="BI324" t="str">
        <v>EU</v>
      </c>
      <c r="BJ324" t="str">
        <v>EU/Non-EU</v>
      </c>
      <c r="BK324" t="str">
        <v>Fiji</v>
      </c>
      <c r="BL324" t="str">
        <v>Finland</v>
      </c>
      <c r="BM324" t="str">
        <v>France</v>
      </c>
      <c r="BN324" t="str">
        <v>Gabon</v>
      </c>
      <c r="BO324" t="str">
        <v>Gambia</v>
      </c>
      <c r="BP324" t="str">
        <v>Georgia</v>
      </c>
      <c r="BQ324" t="str">
        <v>Germany</v>
      </c>
      <c r="BR324" t="str">
        <v>Ghana</v>
      </c>
      <c r="BS324" t="str">
        <v>Greece</v>
      </c>
      <c r="BT324" t="str">
        <v>Grenada</v>
      </c>
      <c r="BU324" t="str">
        <v>Guatemala</v>
      </c>
      <c r="BV324" t="str">
        <v>Guinea</v>
      </c>
      <c r="BW324" t="str">
        <v>Guinea-Bissau</v>
      </c>
      <c r="BX324" t="str">
        <v>Guyana</v>
      </c>
      <c r="BY324" t="str">
        <v>Haiti</v>
      </c>
      <c r="BZ324" t="str">
        <v>Honduras</v>
      </c>
      <c r="CA324" t="str">
        <v>Hungary</v>
      </c>
      <c r="CB324" t="str">
        <v>Iceland</v>
      </c>
      <c r="CC324" t="str">
        <v>India</v>
      </c>
      <c r="CD324" t="str">
        <v>Indonesia</v>
      </c>
      <c r="CE324" t="str">
        <v>Iran</v>
      </c>
      <c r="CF324" t="str">
        <v>Iraq</v>
      </c>
      <c r="CG324" t="str">
        <v>Ireland</v>
      </c>
      <c r="CH324" t="str">
        <v>Israel</v>
      </c>
      <c r="CI324" t="str">
        <v>Italy</v>
      </c>
      <c r="CJ324" t="str">
        <v>Ivory Coast</v>
      </c>
      <c r="CK324" t="str">
        <v>Jamaica</v>
      </c>
      <c r="CL324" t="str">
        <v>Japan</v>
      </c>
      <c r="CM324" t="str">
        <v>Jordan</v>
      </c>
      <c r="CN324" t="str">
        <v>Kazakhstan</v>
      </c>
      <c r="CO324" t="str">
        <v>Kenya</v>
      </c>
      <c r="CP324" t="str">
        <v>Kiribati</v>
      </c>
      <c r="CQ324" t="str">
        <v>Kuwait</v>
      </c>
      <c r="CR324" t="str">
        <v>Kyrgyzstan</v>
      </c>
      <c r="CS324" t="str">
        <v>Laos</v>
      </c>
      <c r="CT324" t="str">
        <v>Latvia</v>
      </c>
      <c r="CU324" t="str">
        <v>Lebanon</v>
      </c>
      <c r="CV324" t="str">
        <v>Lesotho</v>
      </c>
      <c r="CW324" t="str">
        <v>Liberia</v>
      </c>
      <c r="CX324" t="str">
        <v>Libya</v>
      </c>
      <c r="CY324" t="str">
        <v>Liechtenstein</v>
      </c>
      <c r="CZ324" t="str">
        <v>Lithuania</v>
      </c>
      <c r="DA324" t="str">
        <v>Luxembourg</v>
      </c>
      <c r="DB324" t="str">
        <v>Macedonia (FYROM)</v>
      </c>
      <c r="DC324" t="str">
        <v>Madagascar</v>
      </c>
      <c r="DD324" t="str">
        <v>Malawi</v>
      </c>
      <c r="DE324" t="str">
        <v>Malaysia</v>
      </c>
      <c r="DF324" t="str">
        <v>Maldives</v>
      </c>
      <c r="DG324" t="str">
        <v>Mali</v>
      </c>
      <c r="DH324" t="str">
        <v>Malta</v>
      </c>
      <c r="DI324" t="str">
        <v>Mauritania</v>
      </c>
      <c r="DJ324" t="str">
        <v>Mauritius</v>
      </c>
      <c r="DK324" t="str">
        <v>Mexico</v>
      </c>
      <c r="DL324" t="str">
        <v>Micronesia</v>
      </c>
      <c r="DM324" t="str">
        <v>Moldova</v>
      </c>
      <c r="DN324" t="str">
        <v>Monaco</v>
      </c>
      <c r="DO324" t="str">
        <v>Mongolia</v>
      </c>
      <c r="DP324" t="str">
        <v>Morocco</v>
      </c>
      <c r="DQ324" t="str">
        <v>Mozambique</v>
      </c>
      <c r="DR324" t="str">
        <v>Namibia</v>
      </c>
      <c r="DS324" t="str">
        <v>Nauru</v>
      </c>
      <c r="DT324" t="str">
        <v>Nepal</v>
      </c>
      <c r="DU324" t="str">
        <v>New Zealand</v>
      </c>
      <c r="DV324" t="str">
        <v>Nicaragua</v>
      </c>
      <c r="DW324" t="str">
        <v>Niger</v>
      </c>
      <c r="DX324" t="str">
        <v>Nigeria</v>
      </c>
      <c r="DY324" t="str">
        <v>Non-EU</v>
      </c>
      <c r="DZ324" t="str">
        <v>North Korea</v>
      </c>
      <c r="EA324" t="str">
        <v>Norway</v>
      </c>
      <c r="EB324" t="str">
        <v>Oman</v>
      </c>
      <c r="EC324" t="str">
        <v>Pakistan</v>
      </c>
      <c r="ED324" t="str">
        <v>Palau</v>
      </c>
      <c r="EE324" t="str">
        <v>Palestine</v>
      </c>
      <c r="EF324" t="str">
        <v>Panama</v>
      </c>
      <c r="EG324" t="str">
        <v>Papua New Guinea</v>
      </c>
      <c r="EH324" t="str">
        <v>Paraguay</v>
      </c>
      <c r="EI324" t="str">
        <v>Peru</v>
      </c>
      <c r="EJ324" t="str">
        <v>Phillipines</v>
      </c>
      <c r="EK324" t="str">
        <v>Poland</v>
      </c>
      <c r="EL324" t="str">
        <v>Portugal</v>
      </c>
      <c r="EM324" t="str">
        <v>Qatar</v>
      </c>
      <c r="EN324" t="str">
        <v>Romania</v>
      </c>
      <c r="EO324" t="str">
        <v>Russia</v>
      </c>
      <c r="EP324" t="str">
        <v>Rwanda</v>
      </c>
      <c r="EQ324" t="str">
        <v>Samoa</v>
      </c>
      <c r="ER324" t="str">
        <v>San Marino</v>
      </c>
      <c r="ES324" t="str">
        <v>Sao Tome &amp; Principe</v>
      </c>
      <c r="ET324" t="str">
        <v>Saudi Arabia</v>
      </c>
      <c r="EU324" t="str">
        <v>Senegal</v>
      </c>
      <c r="EV324" t="str">
        <v>Serbia and Montenegro</v>
      </c>
      <c r="EW324" t="str">
        <v>Seychelles</v>
      </c>
      <c r="EX324" t="str">
        <v>Sierra Leone</v>
      </c>
      <c r="EY324" t="str">
        <v>Singapore</v>
      </c>
      <c r="EZ324" t="str">
        <v>Slovakia</v>
      </c>
      <c r="FA324" t="str">
        <v>Slovenia</v>
      </c>
      <c r="FB324" t="str">
        <v>Solomon Islands</v>
      </c>
      <c r="FC324" t="str">
        <v>Somalia</v>
      </c>
      <c r="FD324" t="str">
        <v>South Africa</v>
      </c>
      <c r="FE324" t="str">
        <v>South Korea</v>
      </c>
      <c r="FF324" t="str">
        <v>Spain</v>
      </c>
      <c r="FG324" t="str">
        <v>Sri Lanka</v>
      </c>
      <c r="FH324" t="str">
        <v>St. Kitts-Nevis</v>
      </c>
      <c r="FI324" t="str">
        <v>St. Lucia</v>
      </c>
      <c r="FJ324" t="str">
        <v>St. Vincent &amp;</v>
      </c>
      <c r="FK324" t="str">
        <v>Sudan</v>
      </c>
      <c r="FL324" t="str">
        <v>Suriname</v>
      </c>
      <c r="FM324" t="str">
        <v>Swaziland</v>
      </c>
      <c r="FN324" t="str">
        <v>Sweden</v>
      </c>
      <c r="FO324" t="str">
        <v>Switzerland</v>
      </c>
      <c r="FP324" t="str">
        <v>Syria</v>
      </c>
      <c r="FQ324" t="str">
        <v>Taiwan</v>
      </c>
      <c r="FR324" t="str">
        <v>Tajikistan</v>
      </c>
      <c r="FS324" t="str">
        <v>Tanzania</v>
      </c>
      <c r="FT324" t="str">
        <v>Thailand</v>
      </c>
      <c r="FU324" t="str">
        <v>The Grenadines</v>
      </c>
      <c r="FV324" t="str">
        <v>The Marshall Islands</v>
      </c>
      <c r="FW324" t="str">
        <v>The Netherlands</v>
      </c>
      <c r="FX324" t="str">
        <v>Togo</v>
      </c>
      <c r="FY324" t="str">
        <v>Tonga</v>
      </c>
      <c r="FZ324" t="str">
        <v>Trinidad &amp; Tobago</v>
      </c>
      <c r="GA324" t="str">
        <v>Tunisia</v>
      </c>
      <c r="GB324" t="str">
        <v>Turkey</v>
      </c>
      <c r="GC324" t="str">
        <v>Turkmenistan</v>
      </c>
      <c r="GD324" t="str">
        <v>Tuvalu</v>
      </c>
      <c r="GE324" t="str">
        <v>Uganda</v>
      </c>
      <c r="GF324" t="str">
        <v>Ukraine</v>
      </c>
      <c r="GG324" t="str">
        <v>United Arab. Emirates</v>
      </c>
      <c r="GH324" t="str">
        <v>United Kingdom</v>
      </c>
      <c r="GI324" t="str">
        <v>Uruguay</v>
      </c>
      <c r="GJ324" t="str">
        <v>USA</v>
      </c>
      <c r="GK324" t="str">
        <v>Uzbekistan</v>
      </c>
      <c r="GL324" t="str">
        <v>Vanuatu</v>
      </c>
      <c r="GM324" t="str">
        <v>Vatican</v>
      </c>
      <c r="GN324" t="str">
        <v>Venezuela</v>
      </c>
      <c r="GO324" t="str">
        <v>Vietnam</v>
      </c>
      <c r="GP324" t="str">
        <v>Yemen</v>
      </c>
      <c r="GQ324" t="str">
        <v>Zambia</v>
      </c>
      <c r="GR324" t="str">
        <v>Zimbabwe</v>
      </c>
    </row>
    <row r="325" spans="2:200" x14ac:dyDescent="0.25">
      <c r="B325" t="str" cm="1">
        <f t="array" ref="B325:GR325">TRANSPOSE(_xlfn._xlws.FILTER(AlleLande[Lande (Engelsk)],ISNUMBER(SEARCH('Product information'!J100,AlleLande[Lande (Engelsk)])),"Kan ikke findes"))</f>
        <v>Afghanistan</v>
      </c>
      <c r="C325" t="str">
        <v>Albania</v>
      </c>
      <c r="D325" t="str">
        <v>Algeria</v>
      </c>
      <c r="E325" t="str">
        <v>Andorra</v>
      </c>
      <c r="F325" t="str">
        <v>Angola</v>
      </c>
      <c r="G325" t="str">
        <v>Antigua &amp; Barbuda</v>
      </c>
      <c r="H325" t="str">
        <v>Argentina</v>
      </c>
      <c r="I325" t="str">
        <v>Armenia</v>
      </c>
      <c r="J325" t="str">
        <v>Australia</v>
      </c>
      <c r="K325" t="str">
        <v>Austria</v>
      </c>
      <c r="L325" t="str">
        <v>Azerbaijan</v>
      </c>
      <c r="M325" t="str">
        <v>Bahamas</v>
      </c>
      <c r="N325" t="str">
        <v>Bahrain</v>
      </c>
      <c r="O325" t="str">
        <v>Bangladesh</v>
      </c>
      <c r="P325" t="str">
        <v>Barbados</v>
      </c>
      <c r="Q325" t="str">
        <v>Belarus</v>
      </c>
      <c r="R325" t="str">
        <v>Belgium</v>
      </c>
      <c r="S325" t="str">
        <v>Belize</v>
      </c>
      <c r="T325" t="str">
        <v>Benin</v>
      </c>
      <c r="U325" t="str">
        <v>Bhutan</v>
      </c>
      <c r="V325" t="str">
        <v>Bolivia</v>
      </c>
      <c r="W325" t="str">
        <v>Bosnia and Herzegovina</v>
      </c>
      <c r="X325" t="str">
        <v>Botswana</v>
      </c>
      <c r="Y325" t="str">
        <v>Brazil</v>
      </c>
      <c r="Z325" t="str">
        <v>Brunei</v>
      </c>
      <c r="AA325" t="str">
        <v>Bulgaria</v>
      </c>
      <c r="AB325" t="str">
        <v>Burkina Faso</v>
      </c>
      <c r="AC325" t="str">
        <v>Burma (Myanmar)</v>
      </c>
      <c r="AD325" t="str">
        <v>Burundi</v>
      </c>
      <c r="AE325" t="str">
        <v>Cambodia</v>
      </c>
      <c r="AF325" t="str">
        <v>Cameroon</v>
      </c>
      <c r="AG325" t="str">
        <v>Canada</v>
      </c>
      <c r="AH325" t="str">
        <v>Cape Verde Islands</v>
      </c>
      <c r="AI325" t="str">
        <v>Central Africa</v>
      </c>
      <c r="AJ325" t="str">
        <v>Chad</v>
      </c>
      <c r="AK325" t="str">
        <v>Chile</v>
      </c>
      <c r="AL325" t="str">
        <v>China</v>
      </c>
      <c r="AM325" t="str">
        <v>Colombia</v>
      </c>
      <c r="AN325" t="str">
        <v>Comoros</v>
      </c>
      <c r="AO325" t="str">
        <v>Congo</v>
      </c>
      <c r="AP325" t="str">
        <v>Costa Rica</v>
      </c>
      <c r="AQ325" t="str">
        <v>Croatia</v>
      </c>
      <c r="AR325" t="str">
        <v>Cuba</v>
      </c>
      <c r="AS325" t="str">
        <v>Cyprus</v>
      </c>
      <c r="AT325" t="str">
        <v>Czech Republic</v>
      </c>
      <c r="AU325" t="str">
        <v>Darussalem</v>
      </c>
      <c r="AV325" t="str">
        <v>Democratic rep. Congo</v>
      </c>
      <c r="AW325" t="str">
        <v>Denmark</v>
      </c>
      <c r="AX325" t="str">
        <v>Djibouti</v>
      </c>
      <c r="AY325" t="str">
        <v>Dominica</v>
      </c>
      <c r="AZ325" t="str">
        <v>Dominican Republic</v>
      </c>
      <c r="BA325" t="str">
        <v>East Timor</v>
      </c>
      <c r="BB325" t="str">
        <v>Ecuador</v>
      </c>
      <c r="BC325" t="str">
        <v>Egypt</v>
      </c>
      <c r="BD325" t="str">
        <v>El Salvador</v>
      </c>
      <c r="BE325" t="str">
        <v>Equatorial Guinea</v>
      </c>
      <c r="BF325" t="str">
        <v>Eritrea</v>
      </c>
      <c r="BG325" t="str">
        <v>Estonia</v>
      </c>
      <c r="BH325" t="str">
        <v>Ethiopia</v>
      </c>
      <c r="BI325" t="str">
        <v>EU</v>
      </c>
      <c r="BJ325" t="str">
        <v>EU/Non-EU</v>
      </c>
      <c r="BK325" t="str">
        <v>Fiji</v>
      </c>
      <c r="BL325" t="str">
        <v>Finland</v>
      </c>
      <c r="BM325" t="str">
        <v>France</v>
      </c>
      <c r="BN325" t="str">
        <v>Gabon</v>
      </c>
      <c r="BO325" t="str">
        <v>Gambia</v>
      </c>
      <c r="BP325" t="str">
        <v>Georgia</v>
      </c>
      <c r="BQ325" t="str">
        <v>Germany</v>
      </c>
      <c r="BR325" t="str">
        <v>Ghana</v>
      </c>
      <c r="BS325" t="str">
        <v>Greece</v>
      </c>
      <c r="BT325" t="str">
        <v>Grenada</v>
      </c>
      <c r="BU325" t="str">
        <v>Guatemala</v>
      </c>
      <c r="BV325" t="str">
        <v>Guinea</v>
      </c>
      <c r="BW325" t="str">
        <v>Guinea-Bissau</v>
      </c>
      <c r="BX325" t="str">
        <v>Guyana</v>
      </c>
      <c r="BY325" t="str">
        <v>Haiti</v>
      </c>
      <c r="BZ325" t="str">
        <v>Honduras</v>
      </c>
      <c r="CA325" t="str">
        <v>Hungary</v>
      </c>
      <c r="CB325" t="str">
        <v>Iceland</v>
      </c>
      <c r="CC325" t="str">
        <v>India</v>
      </c>
      <c r="CD325" t="str">
        <v>Indonesia</v>
      </c>
      <c r="CE325" t="str">
        <v>Iran</v>
      </c>
      <c r="CF325" t="str">
        <v>Iraq</v>
      </c>
      <c r="CG325" t="str">
        <v>Ireland</v>
      </c>
      <c r="CH325" t="str">
        <v>Israel</v>
      </c>
      <c r="CI325" t="str">
        <v>Italy</v>
      </c>
      <c r="CJ325" t="str">
        <v>Ivory Coast</v>
      </c>
      <c r="CK325" t="str">
        <v>Jamaica</v>
      </c>
      <c r="CL325" t="str">
        <v>Japan</v>
      </c>
      <c r="CM325" t="str">
        <v>Jordan</v>
      </c>
      <c r="CN325" t="str">
        <v>Kazakhstan</v>
      </c>
      <c r="CO325" t="str">
        <v>Kenya</v>
      </c>
      <c r="CP325" t="str">
        <v>Kiribati</v>
      </c>
      <c r="CQ325" t="str">
        <v>Kuwait</v>
      </c>
      <c r="CR325" t="str">
        <v>Kyrgyzstan</v>
      </c>
      <c r="CS325" t="str">
        <v>Laos</v>
      </c>
      <c r="CT325" t="str">
        <v>Latvia</v>
      </c>
      <c r="CU325" t="str">
        <v>Lebanon</v>
      </c>
      <c r="CV325" t="str">
        <v>Lesotho</v>
      </c>
      <c r="CW325" t="str">
        <v>Liberia</v>
      </c>
      <c r="CX325" t="str">
        <v>Libya</v>
      </c>
      <c r="CY325" t="str">
        <v>Liechtenstein</v>
      </c>
      <c r="CZ325" t="str">
        <v>Lithuania</v>
      </c>
      <c r="DA325" t="str">
        <v>Luxembourg</v>
      </c>
      <c r="DB325" t="str">
        <v>Macedonia (FYROM)</v>
      </c>
      <c r="DC325" t="str">
        <v>Madagascar</v>
      </c>
      <c r="DD325" t="str">
        <v>Malawi</v>
      </c>
      <c r="DE325" t="str">
        <v>Malaysia</v>
      </c>
      <c r="DF325" t="str">
        <v>Maldives</v>
      </c>
      <c r="DG325" t="str">
        <v>Mali</v>
      </c>
      <c r="DH325" t="str">
        <v>Malta</v>
      </c>
      <c r="DI325" t="str">
        <v>Mauritania</v>
      </c>
      <c r="DJ325" t="str">
        <v>Mauritius</v>
      </c>
      <c r="DK325" t="str">
        <v>Mexico</v>
      </c>
      <c r="DL325" t="str">
        <v>Micronesia</v>
      </c>
      <c r="DM325" t="str">
        <v>Moldova</v>
      </c>
      <c r="DN325" t="str">
        <v>Monaco</v>
      </c>
      <c r="DO325" t="str">
        <v>Mongolia</v>
      </c>
      <c r="DP325" t="str">
        <v>Morocco</v>
      </c>
      <c r="DQ325" t="str">
        <v>Mozambique</v>
      </c>
      <c r="DR325" t="str">
        <v>Namibia</v>
      </c>
      <c r="DS325" t="str">
        <v>Nauru</v>
      </c>
      <c r="DT325" t="str">
        <v>Nepal</v>
      </c>
      <c r="DU325" t="str">
        <v>New Zealand</v>
      </c>
      <c r="DV325" t="str">
        <v>Nicaragua</v>
      </c>
      <c r="DW325" t="str">
        <v>Niger</v>
      </c>
      <c r="DX325" t="str">
        <v>Nigeria</v>
      </c>
      <c r="DY325" t="str">
        <v>Non-EU</v>
      </c>
      <c r="DZ325" t="str">
        <v>North Korea</v>
      </c>
      <c r="EA325" t="str">
        <v>Norway</v>
      </c>
      <c r="EB325" t="str">
        <v>Oman</v>
      </c>
      <c r="EC325" t="str">
        <v>Pakistan</v>
      </c>
      <c r="ED325" t="str">
        <v>Palau</v>
      </c>
      <c r="EE325" t="str">
        <v>Palestine</v>
      </c>
      <c r="EF325" t="str">
        <v>Panama</v>
      </c>
      <c r="EG325" t="str">
        <v>Papua New Guinea</v>
      </c>
      <c r="EH325" t="str">
        <v>Paraguay</v>
      </c>
      <c r="EI325" t="str">
        <v>Peru</v>
      </c>
      <c r="EJ325" t="str">
        <v>Phillipines</v>
      </c>
      <c r="EK325" t="str">
        <v>Poland</v>
      </c>
      <c r="EL325" t="str">
        <v>Portugal</v>
      </c>
      <c r="EM325" t="str">
        <v>Qatar</v>
      </c>
      <c r="EN325" t="str">
        <v>Romania</v>
      </c>
      <c r="EO325" t="str">
        <v>Russia</v>
      </c>
      <c r="EP325" t="str">
        <v>Rwanda</v>
      </c>
      <c r="EQ325" t="str">
        <v>Samoa</v>
      </c>
      <c r="ER325" t="str">
        <v>San Marino</v>
      </c>
      <c r="ES325" t="str">
        <v>Sao Tome &amp; Principe</v>
      </c>
      <c r="ET325" t="str">
        <v>Saudi Arabia</v>
      </c>
      <c r="EU325" t="str">
        <v>Senegal</v>
      </c>
      <c r="EV325" t="str">
        <v>Serbia and Montenegro</v>
      </c>
      <c r="EW325" t="str">
        <v>Seychelles</v>
      </c>
      <c r="EX325" t="str">
        <v>Sierra Leone</v>
      </c>
      <c r="EY325" t="str">
        <v>Singapore</v>
      </c>
      <c r="EZ325" t="str">
        <v>Slovakia</v>
      </c>
      <c r="FA325" t="str">
        <v>Slovenia</v>
      </c>
      <c r="FB325" t="str">
        <v>Solomon Islands</v>
      </c>
      <c r="FC325" t="str">
        <v>Somalia</v>
      </c>
      <c r="FD325" t="str">
        <v>South Africa</v>
      </c>
      <c r="FE325" t="str">
        <v>South Korea</v>
      </c>
      <c r="FF325" t="str">
        <v>Spain</v>
      </c>
      <c r="FG325" t="str">
        <v>Sri Lanka</v>
      </c>
      <c r="FH325" t="str">
        <v>St. Kitts-Nevis</v>
      </c>
      <c r="FI325" t="str">
        <v>St. Lucia</v>
      </c>
      <c r="FJ325" t="str">
        <v>St. Vincent &amp;</v>
      </c>
      <c r="FK325" t="str">
        <v>Sudan</v>
      </c>
      <c r="FL325" t="str">
        <v>Suriname</v>
      </c>
      <c r="FM325" t="str">
        <v>Swaziland</v>
      </c>
      <c r="FN325" t="str">
        <v>Sweden</v>
      </c>
      <c r="FO325" t="str">
        <v>Switzerland</v>
      </c>
      <c r="FP325" t="str">
        <v>Syria</v>
      </c>
      <c r="FQ325" t="str">
        <v>Taiwan</v>
      </c>
      <c r="FR325" t="str">
        <v>Tajikistan</v>
      </c>
      <c r="FS325" t="str">
        <v>Tanzania</v>
      </c>
      <c r="FT325" t="str">
        <v>Thailand</v>
      </c>
      <c r="FU325" t="str">
        <v>The Grenadines</v>
      </c>
      <c r="FV325" t="str">
        <v>The Marshall Islands</v>
      </c>
      <c r="FW325" t="str">
        <v>The Netherlands</v>
      </c>
      <c r="FX325" t="str">
        <v>Togo</v>
      </c>
      <c r="FY325" t="str">
        <v>Tonga</v>
      </c>
      <c r="FZ325" t="str">
        <v>Trinidad &amp; Tobago</v>
      </c>
      <c r="GA325" t="str">
        <v>Tunisia</v>
      </c>
      <c r="GB325" t="str">
        <v>Turkey</v>
      </c>
      <c r="GC325" t="str">
        <v>Turkmenistan</v>
      </c>
      <c r="GD325" t="str">
        <v>Tuvalu</v>
      </c>
      <c r="GE325" t="str">
        <v>Uganda</v>
      </c>
      <c r="GF325" t="str">
        <v>Ukraine</v>
      </c>
      <c r="GG325" t="str">
        <v>United Arab. Emirates</v>
      </c>
      <c r="GH325" t="str">
        <v>United Kingdom</v>
      </c>
      <c r="GI325" t="str">
        <v>Uruguay</v>
      </c>
      <c r="GJ325" t="str">
        <v>USA</v>
      </c>
      <c r="GK325" t="str">
        <v>Uzbekistan</v>
      </c>
      <c r="GL325" t="str">
        <v>Vanuatu</v>
      </c>
      <c r="GM325" t="str">
        <v>Vatican</v>
      </c>
      <c r="GN325" t="str">
        <v>Venezuela</v>
      </c>
      <c r="GO325" t="str">
        <v>Vietnam</v>
      </c>
      <c r="GP325" t="str">
        <v>Yemen</v>
      </c>
      <c r="GQ325" t="str">
        <v>Zambia</v>
      </c>
      <c r="GR325" t="str">
        <v>Zimbabwe</v>
      </c>
    </row>
    <row r="326" spans="2:200" x14ac:dyDescent="0.25">
      <c r="B326" t="str" cm="1">
        <f t="array" ref="B326:GR326">TRANSPOSE(_xlfn._xlws.FILTER(AlleLande[Lande (Engelsk)],ISNUMBER(SEARCH('Product information'!J101,AlleLande[Lande (Engelsk)])),"Kan ikke findes"))</f>
        <v>Afghanistan</v>
      </c>
      <c r="C326" t="str">
        <v>Albania</v>
      </c>
      <c r="D326" t="str">
        <v>Algeria</v>
      </c>
      <c r="E326" t="str">
        <v>Andorra</v>
      </c>
      <c r="F326" t="str">
        <v>Angola</v>
      </c>
      <c r="G326" t="str">
        <v>Antigua &amp; Barbuda</v>
      </c>
      <c r="H326" t="str">
        <v>Argentina</v>
      </c>
      <c r="I326" t="str">
        <v>Armenia</v>
      </c>
      <c r="J326" t="str">
        <v>Australia</v>
      </c>
      <c r="K326" t="str">
        <v>Austria</v>
      </c>
      <c r="L326" t="str">
        <v>Azerbaijan</v>
      </c>
      <c r="M326" t="str">
        <v>Bahamas</v>
      </c>
      <c r="N326" t="str">
        <v>Bahrain</v>
      </c>
      <c r="O326" t="str">
        <v>Bangladesh</v>
      </c>
      <c r="P326" t="str">
        <v>Barbados</v>
      </c>
      <c r="Q326" t="str">
        <v>Belarus</v>
      </c>
      <c r="R326" t="str">
        <v>Belgium</v>
      </c>
      <c r="S326" t="str">
        <v>Belize</v>
      </c>
      <c r="T326" t="str">
        <v>Benin</v>
      </c>
      <c r="U326" t="str">
        <v>Bhutan</v>
      </c>
      <c r="V326" t="str">
        <v>Bolivia</v>
      </c>
      <c r="W326" t="str">
        <v>Bosnia and Herzegovina</v>
      </c>
      <c r="X326" t="str">
        <v>Botswana</v>
      </c>
      <c r="Y326" t="str">
        <v>Brazil</v>
      </c>
      <c r="Z326" t="str">
        <v>Brunei</v>
      </c>
      <c r="AA326" t="str">
        <v>Bulgaria</v>
      </c>
      <c r="AB326" t="str">
        <v>Burkina Faso</v>
      </c>
      <c r="AC326" t="str">
        <v>Burma (Myanmar)</v>
      </c>
      <c r="AD326" t="str">
        <v>Burundi</v>
      </c>
      <c r="AE326" t="str">
        <v>Cambodia</v>
      </c>
      <c r="AF326" t="str">
        <v>Cameroon</v>
      </c>
      <c r="AG326" t="str">
        <v>Canada</v>
      </c>
      <c r="AH326" t="str">
        <v>Cape Verde Islands</v>
      </c>
      <c r="AI326" t="str">
        <v>Central Africa</v>
      </c>
      <c r="AJ326" t="str">
        <v>Chad</v>
      </c>
      <c r="AK326" t="str">
        <v>Chile</v>
      </c>
      <c r="AL326" t="str">
        <v>China</v>
      </c>
      <c r="AM326" t="str">
        <v>Colombia</v>
      </c>
      <c r="AN326" t="str">
        <v>Comoros</v>
      </c>
      <c r="AO326" t="str">
        <v>Congo</v>
      </c>
      <c r="AP326" t="str">
        <v>Costa Rica</v>
      </c>
      <c r="AQ326" t="str">
        <v>Croatia</v>
      </c>
      <c r="AR326" t="str">
        <v>Cuba</v>
      </c>
      <c r="AS326" t="str">
        <v>Cyprus</v>
      </c>
      <c r="AT326" t="str">
        <v>Czech Republic</v>
      </c>
      <c r="AU326" t="str">
        <v>Darussalem</v>
      </c>
      <c r="AV326" t="str">
        <v>Democratic rep. Congo</v>
      </c>
      <c r="AW326" t="str">
        <v>Denmark</v>
      </c>
      <c r="AX326" t="str">
        <v>Djibouti</v>
      </c>
      <c r="AY326" t="str">
        <v>Dominica</v>
      </c>
      <c r="AZ326" t="str">
        <v>Dominican Republic</v>
      </c>
      <c r="BA326" t="str">
        <v>East Timor</v>
      </c>
      <c r="BB326" t="str">
        <v>Ecuador</v>
      </c>
      <c r="BC326" t="str">
        <v>Egypt</v>
      </c>
      <c r="BD326" t="str">
        <v>El Salvador</v>
      </c>
      <c r="BE326" t="str">
        <v>Equatorial Guinea</v>
      </c>
      <c r="BF326" t="str">
        <v>Eritrea</v>
      </c>
      <c r="BG326" t="str">
        <v>Estonia</v>
      </c>
      <c r="BH326" t="str">
        <v>Ethiopia</v>
      </c>
      <c r="BI326" t="str">
        <v>EU</v>
      </c>
      <c r="BJ326" t="str">
        <v>EU/Non-EU</v>
      </c>
      <c r="BK326" t="str">
        <v>Fiji</v>
      </c>
      <c r="BL326" t="str">
        <v>Finland</v>
      </c>
      <c r="BM326" t="str">
        <v>France</v>
      </c>
      <c r="BN326" t="str">
        <v>Gabon</v>
      </c>
      <c r="BO326" t="str">
        <v>Gambia</v>
      </c>
      <c r="BP326" t="str">
        <v>Georgia</v>
      </c>
      <c r="BQ326" t="str">
        <v>Germany</v>
      </c>
      <c r="BR326" t="str">
        <v>Ghana</v>
      </c>
      <c r="BS326" t="str">
        <v>Greece</v>
      </c>
      <c r="BT326" t="str">
        <v>Grenada</v>
      </c>
      <c r="BU326" t="str">
        <v>Guatemala</v>
      </c>
      <c r="BV326" t="str">
        <v>Guinea</v>
      </c>
      <c r="BW326" t="str">
        <v>Guinea-Bissau</v>
      </c>
      <c r="BX326" t="str">
        <v>Guyana</v>
      </c>
      <c r="BY326" t="str">
        <v>Haiti</v>
      </c>
      <c r="BZ326" t="str">
        <v>Honduras</v>
      </c>
      <c r="CA326" t="str">
        <v>Hungary</v>
      </c>
      <c r="CB326" t="str">
        <v>Iceland</v>
      </c>
      <c r="CC326" t="str">
        <v>India</v>
      </c>
      <c r="CD326" t="str">
        <v>Indonesia</v>
      </c>
      <c r="CE326" t="str">
        <v>Iran</v>
      </c>
      <c r="CF326" t="str">
        <v>Iraq</v>
      </c>
      <c r="CG326" t="str">
        <v>Ireland</v>
      </c>
      <c r="CH326" t="str">
        <v>Israel</v>
      </c>
      <c r="CI326" t="str">
        <v>Italy</v>
      </c>
      <c r="CJ326" t="str">
        <v>Ivory Coast</v>
      </c>
      <c r="CK326" t="str">
        <v>Jamaica</v>
      </c>
      <c r="CL326" t="str">
        <v>Japan</v>
      </c>
      <c r="CM326" t="str">
        <v>Jordan</v>
      </c>
      <c r="CN326" t="str">
        <v>Kazakhstan</v>
      </c>
      <c r="CO326" t="str">
        <v>Kenya</v>
      </c>
      <c r="CP326" t="str">
        <v>Kiribati</v>
      </c>
      <c r="CQ326" t="str">
        <v>Kuwait</v>
      </c>
      <c r="CR326" t="str">
        <v>Kyrgyzstan</v>
      </c>
      <c r="CS326" t="str">
        <v>Laos</v>
      </c>
      <c r="CT326" t="str">
        <v>Latvia</v>
      </c>
      <c r="CU326" t="str">
        <v>Lebanon</v>
      </c>
      <c r="CV326" t="str">
        <v>Lesotho</v>
      </c>
      <c r="CW326" t="str">
        <v>Liberia</v>
      </c>
      <c r="CX326" t="str">
        <v>Libya</v>
      </c>
      <c r="CY326" t="str">
        <v>Liechtenstein</v>
      </c>
      <c r="CZ326" t="str">
        <v>Lithuania</v>
      </c>
      <c r="DA326" t="str">
        <v>Luxembourg</v>
      </c>
      <c r="DB326" t="str">
        <v>Macedonia (FYROM)</v>
      </c>
      <c r="DC326" t="str">
        <v>Madagascar</v>
      </c>
      <c r="DD326" t="str">
        <v>Malawi</v>
      </c>
      <c r="DE326" t="str">
        <v>Malaysia</v>
      </c>
      <c r="DF326" t="str">
        <v>Maldives</v>
      </c>
      <c r="DG326" t="str">
        <v>Mali</v>
      </c>
      <c r="DH326" t="str">
        <v>Malta</v>
      </c>
      <c r="DI326" t="str">
        <v>Mauritania</v>
      </c>
      <c r="DJ326" t="str">
        <v>Mauritius</v>
      </c>
      <c r="DK326" t="str">
        <v>Mexico</v>
      </c>
      <c r="DL326" t="str">
        <v>Micronesia</v>
      </c>
      <c r="DM326" t="str">
        <v>Moldova</v>
      </c>
      <c r="DN326" t="str">
        <v>Monaco</v>
      </c>
      <c r="DO326" t="str">
        <v>Mongolia</v>
      </c>
      <c r="DP326" t="str">
        <v>Morocco</v>
      </c>
      <c r="DQ326" t="str">
        <v>Mozambique</v>
      </c>
      <c r="DR326" t="str">
        <v>Namibia</v>
      </c>
      <c r="DS326" t="str">
        <v>Nauru</v>
      </c>
      <c r="DT326" t="str">
        <v>Nepal</v>
      </c>
      <c r="DU326" t="str">
        <v>New Zealand</v>
      </c>
      <c r="DV326" t="str">
        <v>Nicaragua</v>
      </c>
      <c r="DW326" t="str">
        <v>Niger</v>
      </c>
      <c r="DX326" t="str">
        <v>Nigeria</v>
      </c>
      <c r="DY326" t="str">
        <v>Non-EU</v>
      </c>
      <c r="DZ326" t="str">
        <v>North Korea</v>
      </c>
      <c r="EA326" t="str">
        <v>Norway</v>
      </c>
      <c r="EB326" t="str">
        <v>Oman</v>
      </c>
      <c r="EC326" t="str">
        <v>Pakistan</v>
      </c>
      <c r="ED326" t="str">
        <v>Palau</v>
      </c>
      <c r="EE326" t="str">
        <v>Palestine</v>
      </c>
      <c r="EF326" t="str">
        <v>Panama</v>
      </c>
      <c r="EG326" t="str">
        <v>Papua New Guinea</v>
      </c>
      <c r="EH326" t="str">
        <v>Paraguay</v>
      </c>
      <c r="EI326" t="str">
        <v>Peru</v>
      </c>
      <c r="EJ326" t="str">
        <v>Phillipines</v>
      </c>
      <c r="EK326" t="str">
        <v>Poland</v>
      </c>
      <c r="EL326" t="str">
        <v>Portugal</v>
      </c>
      <c r="EM326" t="str">
        <v>Qatar</v>
      </c>
      <c r="EN326" t="str">
        <v>Romania</v>
      </c>
      <c r="EO326" t="str">
        <v>Russia</v>
      </c>
      <c r="EP326" t="str">
        <v>Rwanda</v>
      </c>
      <c r="EQ326" t="str">
        <v>Samoa</v>
      </c>
      <c r="ER326" t="str">
        <v>San Marino</v>
      </c>
      <c r="ES326" t="str">
        <v>Sao Tome &amp; Principe</v>
      </c>
      <c r="ET326" t="str">
        <v>Saudi Arabia</v>
      </c>
      <c r="EU326" t="str">
        <v>Senegal</v>
      </c>
      <c r="EV326" t="str">
        <v>Serbia and Montenegro</v>
      </c>
      <c r="EW326" t="str">
        <v>Seychelles</v>
      </c>
      <c r="EX326" t="str">
        <v>Sierra Leone</v>
      </c>
      <c r="EY326" t="str">
        <v>Singapore</v>
      </c>
      <c r="EZ326" t="str">
        <v>Slovakia</v>
      </c>
      <c r="FA326" t="str">
        <v>Slovenia</v>
      </c>
      <c r="FB326" t="str">
        <v>Solomon Islands</v>
      </c>
      <c r="FC326" t="str">
        <v>Somalia</v>
      </c>
      <c r="FD326" t="str">
        <v>South Africa</v>
      </c>
      <c r="FE326" t="str">
        <v>South Korea</v>
      </c>
      <c r="FF326" t="str">
        <v>Spain</v>
      </c>
      <c r="FG326" t="str">
        <v>Sri Lanka</v>
      </c>
      <c r="FH326" t="str">
        <v>St. Kitts-Nevis</v>
      </c>
      <c r="FI326" t="str">
        <v>St. Lucia</v>
      </c>
      <c r="FJ326" t="str">
        <v>St. Vincent &amp;</v>
      </c>
      <c r="FK326" t="str">
        <v>Sudan</v>
      </c>
      <c r="FL326" t="str">
        <v>Suriname</v>
      </c>
      <c r="FM326" t="str">
        <v>Swaziland</v>
      </c>
      <c r="FN326" t="str">
        <v>Sweden</v>
      </c>
      <c r="FO326" t="str">
        <v>Switzerland</v>
      </c>
      <c r="FP326" t="str">
        <v>Syria</v>
      </c>
      <c r="FQ326" t="str">
        <v>Taiwan</v>
      </c>
      <c r="FR326" t="str">
        <v>Tajikistan</v>
      </c>
      <c r="FS326" t="str">
        <v>Tanzania</v>
      </c>
      <c r="FT326" t="str">
        <v>Thailand</v>
      </c>
      <c r="FU326" t="str">
        <v>The Grenadines</v>
      </c>
      <c r="FV326" t="str">
        <v>The Marshall Islands</v>
      </c>
      <c r="FW326" t="str">
        <v>The Netherlands</v>
      </c>
      <c r="FX326" t="str">
        <v>Togo</v>
      </c>
      <c r="FY326" t="str">
        <v>Tonga</v>
      </c>
      <c r="FZ326" t="str">
        <v>Trinidad &amp; Tobago</v>
      </c>
      <c r="GA326" t="str">
        <v>Tunisia</v>
      </c>
      <c r="GB326" t="str">
        <v>Turkey</v>
      </c>
      <c r="GC326" t="str">
        <v>Turkmenistan</v>
      </c>
      <c r="GD326" t="str">
        <v>Tuvalu</v>
      </c>
      <c r="GE326" t="str">
        <v>Uganda</v>
      </c>
      <c r="GF326" t="str">
        <v>Ukraine</v>
      </c>
      <c r="GG326" t="str">
        <v>United Arab. Emirates</v>
      </c>
      <c r="GH326" t="str">
        <v>United Kingdom</v>
      </c>
      <c r="GI326" t="str">
        <v>Uruguay</v>
      </c>
      <c r="GJ326" t="str">
        <v>USA</v>
      </c>
      <c r="GK326" t="str">
        <v>Uzbekistan</v>
      </c>
      <c r="GL326" t="str">
        <v>Vanuatu</v>
      </c>
      <c r="GM326" t="str">
        <v>Vatican</v>
      </c>
      <c r="GN326" t="str">
        <v>Venezuela</v>
      </c>
      <c r="GO326" t="str">
        <v>Vietnam</v>
      </c>
      <c r="GP326" t="str">
        <v>Yemen</v>
      </c>
      <c r="GQ326" t="str">
        <v>Zambia</v>
      </c>
      <c r="GR326" t="str">
        <v>Zimbabwe</v>
      </c>
    </row>
    <row r="327" spans="2:200" x14ac:dyDescent="0.25">
      <c r="B327" t="str" cm="1">
        <f t="array" ref="B327:GR327">TRANSPOSE(_xlfn._xlws.FILTER(AlleLande[Lande (Engelsk)],ISNUMBER(SEARCH('Product information'!J102,AlleLande[Lande (Engelsk)])),"Kan ikke findes"))</f>
        <v>Afghanistan</v>
      </c>
      <c r="C327" t="str">
        <v>Albania</v>
      </c>
      <c r="D327" t="str">
        <v>Algeria</v>
      </c>
      <c r="E327" t="str">
        <v>Andorra</v>
      </c>
      <c r="F327" t="str">
        <v>Angola</v>
      </c>
      <c r="G327" t="str">
        <v>Antigua &amp; Barbuda</v>
      </c>
      <c r="H327" t="str">
        <v>Argentina</v>
      </c>
      <c r="I327" t="str">
        <v>Armenia</v>
      </c>
      <c r="J327" t="str">
        <v>Australia</v>
      </c>
      <c r="K327" t="str">
        <v>Austria</v>
      </c>
      <c r="L327" t="str">
        <v>Azerbaijan</v>
      </c>
      <c r="M327" t="str">
        <v>Bahamas</v>
      </c>
      <c r="N327" t="str">
        <v>Bahrain</v>
      </c>
      <c r="O327" t="str">
        <v>Bangladesh</v>
      </c>
      <c r="P327" t="str">
        <v>Barbados</v>
      </c>
      <c r="Q327" t="str">
        <v>Belarus</v>
      </c>
      <c r="R327" t="str">
        <v>Belgium</v>
      </c>
      <c r="S327" t="str">
        <v>Belize</v>
      </c>
      <c r="T327" t="str">
        <v>Benin</v>
      </c>
      <c r="U327" t="str">
        <v>Bhutan</v>
      </c>
      <c r="V327" t="str">
        <v>Bolivia</v>
      </c>
      <c r="W327" t="str">
        <v>Bosnia and Herzegovina</v>
      </c>
      <c r="X327" t="str">
        <v>Botswana</v>
      </c>
      <c r="Y327" t="str">
        <v>Brazil</v>
      </c>
      <c r="Z327" t="str">
        <v>Brunei</v>
      </c>
      <c r="AA327" t="str">
        <v>Bulgaria</v>
      </c>
      <c r="AB327" t="str">
        <v>Burkina Faso</v>
      </c>
      <c r="AC327" t="str">
        <v>Burma (Myanmar)</v>
      </c>
      <c r="AD327" t="str">
        <v>Burundi</v>
      </c>
      <c r="AE327" t="str">
        <v>Cambodia</v>
      </c>
      <c r="AF327" t="str">
        <v>Cameroon</v>
      </c>
      <c r="AG327" t="str">
        <v>Canada</v>
      </c>
      <c r="AH327" t="str">
        <v>Cape Verde Islands</v>
      </c>
      <c r="AI327" t="str">
        <v>Central Africa</v>
      </c>
      <c r="AJ327" t="str">
        <v>Chad</v>
      </c>
      <c r="AK327" t="str">
        <v>Chile</v>
      </c>
      <c r="AL327" t="str">
        <v>China</v>
      </c>
      <c r="AM327" t="str">
        <v>Colombia</v>
      </c>
      <c r="AN327" t="str">
        <v>Comoros</v>
      </c>
      <c r="AO327" t="str">
        <v>Congo</v>
      </c>
      <c r="AP327" t="str">
        <v>Costa Rica</v>
      </c>
      <c r="AQ327" t="str">
        <v>Croatia</v>
      </c>
      <c r="AR327" t="str">
        <v>Cuba</v>
      </c>
      <c r="AS327" t="str">
        <v>Cyprus</v>
      </c>
      <c r="AT327" t="str">
        <v>Czech Republic</v>
      </c>
      <c r="AU327" t="str">
        <v>Darussalem</v>
      </c>
      <c r="AV327" t="str">
        <v>Democratic rep. Congo</v>
      </c>
      <c r="AW327" t="str">
        <v>Denmark</v>
      </c>
      <c r="AX327" t="str">
        <v>Djibouti</v>
      </c>
      <c r="AY327" t="str">
        <v>Dominica</v>
      </c>
      <c r="AZ327" t="str">
        <v>Dominican Republic</v>
      </c>
      <c r="BA327" t="str">
        <v>East Timor</v>
      </c>
      <c r="BB327" t="str">
        <v>Ecuador</v>
      </c>
      <c r="BC327" t="str">
        <v>Egypt</v>
      </c>
      <c r="BD327" t="str">
        <v>El Salvador</v>
      </c>
      <c r="BE327" t="str">
        <v>Equatorial Guinea</v>
      </c>
      <c r="BF327" t="str">
        <v>Eritrea</v>
      </c>
      <c r="BG327" t="str">
        <v>Estonia</v>
      </c>
      <c r="BH327" t="str">
        <v>Ethiopia</v>
      </c>
      <c r="BI327" t="str">
        <v>EU</v>
      </c>
      <c r="BJ327" t="str">
        <v>EU/Non-EU</v>
      </c>
      <c r="BK327" t="str">
        <v>Fiji</v>
      </c>
      <c r="BL327" t="str">
        <v>Finland</v>
      </c>
      <c r="BM327" t="str">
        <v>France</v>
      </c>
      <c r="BN327" t="str">
        <v>Gabon</v>
      </c>
      <c r="BO327" t="str">
        <v>Gambia</v>
      </c>
      <c r="BP327" t="str">
        <v>Georgia</v>
      </c>
      <c r="BQ327" t="str">
        <v>Germany</v>
      </c>
      <c r="BR327" t="str">
        <v>Ghana</v>
      </c>
      <c r="BS327" t="str">
        <v>Greece</v>
      </c>
      <c r="BT327" t="str">
        <v>Grenada</v>
      </c>
      <c r="BU327" t="str">
        <v>Guatemala</v>
      </c>
      <c r="BV327" t="str">
        <v>Guinea</v>
      </c>
      <c r="BW327" t="str">
        <v>Guinea-Bissau</v>
      </c>
      <c r="BX327" t="str">
        <v>Guyana</v>
      </c>
      <c r="BY327" t="str">
        <v>Haiti</v>
      </c>
      <c r="BZ327" t="str">
        <v>Honduras</v>
      </c>
      <c r="CA327" t="str">
        <v>Hungary</v>
      </c>
      <c r="CB327" t="str">
        <v>Iceland</v>
      </c>
      <c r="CC327" t="str">
        <v>India</v>
      </c>
      <c r="CD327" t="str">
        <v>Indonesia</v>
      </c>
      <c r="CE327" t="str">
        <v>Iran</v>
      </c>
      <c r="CF327" t="str">
        <v>Iraq</v>
      </c>
      <c r="CG327" t="str">
        <v>Ireland</v>
      </c>
      <c r="CH327" t="str">
        <v>Israel</v>
      </c>
      <c r="CI327" t="str">
        <v>Italy</v>
      </c>
      <c r="CJ327" t="str">
        <v>Ivory Coast</v>
      </c>
      <c r="CK327" t="str">
        <v>Jamaica</v>
      </c>
      <c r="CL327" t="str">
        <v>Japan</v>
      </c>
      <c r="CM327" t="str">
        <v>Jordan</v>
      </c>
      <c r="CN327" t="str">
        <v>Kazakhstan</v>
      </c>
      <c r="CO327" t="str">
        <v>Kenya</v>
      </c>
      <c r="CP327" t="str">
        <v>Kiribati</v>
      </c>
      <c r="CQ327" t="str">
        <v>Kuwait</v>
      </c>
      <c r="CR327" t="str">
        <v>Kyrgyzstan</v>
      </c>
      <c r="CS327" t="str">
        <v>Laos</v>
      </c>
      <c r="CT327" t="str">
        <v>Latvia</v>
      </c>
      <c r="CU327" t="str">
        <v>Lebanon</v>
      </c>
      <c r="CV327" t="str">
        <v>Lesotho</v>
      </c>
      <c r="CW327" t="str">
        <v>Liberia</v>
      </c>
      <c r="CX327" t="str">
        <v>Libya</v>
      </c>
      <c r="CY327" t="str">
        <v>Liechtenstein</v>
      </c>
      <c r="CZ327" t="str">
        <v>Lithuania</v>
      </c>
      <c r="DA327" t="str">
        <v>Luxembourg</v>
      </c>
      <c r="DB327" t="str">
        <v>Macedonia (FYROM)</v>
      </c>
      <c r="DC327" t="str">
        <v>Madagascar</v>
      </c>
      <c r="DD327" t="str">
        <v>Malawi</v>
      </c>
      <c r="DE327" t="str">
        <v>Malaysia</v>
      </c>
      <c r="DF327" t="str">
        <v>Maldives</v>
      </c>
      <c r="DG327" t="str">
        <v>Mali</v>
      </c>
      <c r="DH327" t="str">
        <v>Malta</v>
      </c>
      <c r="DI327" t="str">
        <v>Mauritania</v>
      </c>
      <c r="DJ327" t="str">
        <v>Mauritius</v>
      </c>
      <c r="DK327" t="str">
        <v>Mexico</v>
      </c>
      <c r="DL327" t="str">
        <v>Micronesia</v>
      </c>
      <c r="DM327" t="str">
        <v>Moldova</v>
      </c>
      <c r="DN327" t="str">
        <v>Monaco</v>
      </c>
      <c r="DO327" t="str">
        <v>Mongolia</v>
      </c>
      <c r="DP327" t="str">
        <v>Morocco</v>
      </c>
      <c r="DQ327" t="str">
        <v>Mozambique</v>
      </c>
      <c r="DR327" t="str">
        <v>Namibia</v>
      </c>
      <c r="DS327" t="str">
        <v>Nauru</v>
      </c>
      <c r="DT327" t="str">
        <v>Nepal</v>
      </c>
      <c r="DU327" t="str">
        <v>New Zealand</v>
      </c>
      <c r="DV327" t="str">
        <v>Nicaragua</v>
      </c>
      <c r="DW327" t="str">
        <v>Niger</v>
      </c>
      <c r="DX327" t="str">
        <v>Nigeria</v>
      </c>
      <c r="DY327" t="str">
        <v>Non-EU</v>
      </c>
      <c r="DZ327" t="str">
        <v>North Korea</v>
      </c>
      <c r="EA327" t="str">
        <v>Norway</v>
      </c>
      <c r="EB327" t="str">
        <v>Oman</v>
      </c>
      <c r="EC327" t="str">
        <v>Pakistan</v>
      </c>
      <c r="ED327" t="str">
        <v>Palau</v>
      </c>
      <c r="EE327" t="str">
        <v>Palestine</v>
      </c>
      <c r="EF327" t="str">
        <v>Panama</v>
      </c>
      <c r="EG327" t="str">
        <v>Papua New Guinea</v>
      </c>
      <c r="EH327" t="str">
        <v>Paraguay</v>
      </c>
      <c r="EI327" t="str">
        <v>Peru</v>
      </c>
      <c r="EJ327" t="str">
        <v>Phillipines</v>
      </c>
      <c r="EK327" t="str">
        <v>Poland</v>
      </c>
      <c r="EL327" t="str">
        <v>Portugal</v>
      </c>
      <c r="EM327" t="str">
        <v>Qatar</v>
      </c>
      <c r="EN327" t="str">
        <v>Romania</v>
      </c>
      <c r="EO327" t="str">
        <v>Russia</v>
      </c>
      <c r="EP327" t="str">
        <v>Rwanda</v>
      </c>
      <c r="EQ327" t="str">
        <v>Samoa</v>
      </c>
      <c r="ER327" t="str">
        <v>San Marino</v>
      </c>
      <c r="ES327" t="str">
        <v>Sao Tome &amp; Principe</v>
      </c>
      <c r="ET327" t="str">
        <v>Saudi Arabia</v>
      </c>
      <c r="EU327" t="str">
        <v>Senegal</v>
      </c>
      <c r="EV327" t="str">
        <v>Serbia and Montenegro</v>
      </c>
      <c r="EW327" t="str">
        <v>Seychelles</v>
      </c>
      <c r="EX327" t="str">
        <v>Sierra Leone</v>
      </c>
      <c r="EY327" t="str">
        <v>Singapore</v>
      </c>
      <c r="EZ327" t="str">
        <v>Slovakia</v>
      </c>
      <c r="FA327" t="str">
        <v>Slovenia</v>
      </c>
      <c r="FB327" t="str">
        <v>Solomon Islands</v>
      </c>
      <c r="FC327" t="str">
        <v>Somalia</v>
      </c>
      <c r="FD327" t="str">
        <v>South Africa</v>
      </c>
      <c r="FE327" t="str">
        <v>South Korea</v>
      </c>
      <c r="FF327" t="str">
        <v>Spain</v>
      </c>
      <c r="FG327" t="str">
        <v>Sri Lanka</v>
      </c>
      <c r="FH327" t="str">
        <v>St. Kitts-Nevis</v>
      </c>
      <c r="FI327" t="str">
        <v>St. Lucia</v>
      </c>
      <c r="FJ327" t="str">
        <v>St. Vincent &amp;</v>
      </c>
      <c r="FK327" t="str">
        <v>Sudan</v>
      </c>
      <c r="FL327" t="str">
        <v>Suriname</v>
      </c>
      <c r="FM327" t="str">
        <v>Swaziland</v>
      </c>
      <c r="FN327" t="str">
        <v>Sweden</v>
      </c>
      <c r="FO327" t="str">
        <v>Switzerland</v>
      </c>
      <c r="FP327" t="str">
        <v>Syria</v>
      </c>
      <c r="FQ327" t="str">
        <v>Taiwan</v>
      </c>
      <c r="FR327" t="str">
        <v>Tajikistan</v>
      </c>
      <c r="FS327" t="str">
        <v>Tanzania</v>
      </c>
      <c r="FT327" t="str">
        <v>Thailand</v>
      </c>
      <c r="FU327" t="str">
        <v>The Grenadines</v>
      </c>
      <c r="FV327" t="str">
        <v>The Marshall Islands</v>
      </c>
      <c r="FW327" t="str">
        <v>The Netherlands</v>
      </c>
      <c r="FX327" t="str">
        <v>Togo</v>
      </c>
      <c r="FY327" t="str">
        <v>Tonga</v>
      </c>
      <c r="FZ327" t="str">
        <v>Trinidad &amp; Tobago</v>
      </c>
      <c r="GA327" t="str">
        <v>Tunisia</v>
      </c>
      <c r="GB327" t="str">
        <v>Turkey</v>
      </c>
      <c r="GC327" t="str">
        <v>Turkmenistan</v>
      </c>
      <c r="GD327" t="str">
        <v>Tuvalu</v>
      </c>
      <c r="GE327" t="str">
        <v>Uganda</v>
      </c>
      <c r="GF327" t="str">
        <v>Ukraine</v>
      </c>
      <c r="GG327" t="str">
        <v>United Arab. Emirates</v>
      </c>
      <c r="GH327" t="str">
        <v>United Kingdom</v>
      </c>
      <c r="GI327" t="str">
        <v>Uruguay</v>
      </c>
      <c r="GJ327" t="str">
        <v>USA</v>
      </c>
      <c r="GK327" t="str">
        <v>Uzbekistan</v>
      </c>
      <c r="GL327" t="str">
        <v>Vanuatu</v>
      </c>
      <c r="GM327" t="str">
        <v>Vatican</v>
      </c>
      <c r="GN327" t="str">
        <v>Venezuela</v>
      </c>
      <c r="GO327" t="str">
        <v>Vietnam</v>
      </c>
      <c r="GP327" t="str">
        <v>Yemen</v>
      </c>
      <c r="GQ327" t="str">
        <v>Zambia</v>
      </c>
      <c r="GR327" t="str">
        <v>Zimbabwe</v>
      </c>
    </row>
    <row r="329" spans="2:200" ht="21" x14ac:dyDescent="0.35">
      <c r="B329" s="16" t="s">
        <v>789</v>
      </c>
    </row>
    <row r="330" spans="2:200" x14ac:dyDescent="0.25">
      <c r="B330" t="str" cm="1">
        <f t="array" ref="B330:GR330">TRANSPOSE(_xlfn._xlws.FILTER(AlleLande[Lande (Engelsk)],ISNUMBER(SEARCH('Product information'!K99,AlleLande[Lande (Engelsk)])),"Kan ikke findes"))</f>
        <v>Afghanistan</v>
      </c>
      <c r="C330" t="str">
        <v>Albania</v>
      </c>
      <c r="D330" t="str">
        <v>Algeria</v>
      </c>
      <c r="E330" t="str">
        <v>Andorra</v>
      </c>
      <c r="F330" t="str">
        <v>Angola</v>
      </c>
      <c r="G330" t="str">
        <v>Antigua &amp; Barbuda</v>
      </c>
      <c r="H330" t="str">
        <v>Argentina</v>
      </c>
      <c r="I330" t="str">
        <v>Armenia</v>
      </c>
      <c r="J330" t="str">
        <v>Australia</v>
      </c>
      <c r="K330" t="str">
        <v>Austria</v>
      </c>
      <c r="L330" t="str">
        <v>Azerbaijan</v>
      </c>
      <c r="M330" t="str">
        <v>Bahamas</v>
      </c>
      <c r="N330" t="str">
        <v>Bahrain</v>
      </c>
      <c r="O330" t="str">
        <v>Bangladesh</v>
      </c>
      <c r="P330" t="str">
        <v>Barbados</v>
      </c>
      <c r="Q330" t="str">
        <v>Belarus</v>
      </c>
      <c r="R330" t="str">
        <v>Belgium</v>
      </c>
      <c r="S330" t="str">
        <v>Belize</v>
      </c>
      <c r="T330" t="str">
        <v>Benin</v>
      </c>
      <c r="U330" t="str">
        <v>Bhutan</v>
      </c>
      <c r="V330" t="str">
        <v>Bolivia</v>
      </c>
      <c r="W330" t="str">
        <v>Bosnia and Herzegovina</v>
      </c>
      <c r="X330" t="str">
        <v>Botswana</v>
      </c>
      <c r="Y330" t="str">
        <v>Brazil</v>
      </c>
      <c r="Z330" t="str">
        <v>Brunei</v>
      </c>
      <c r="AA330" t="str">
        <v>Bulgaria</v>
      </c>
      <c r="AB330" t="str">
        <v>Burkina Faso</v>
      </c>
      <c r="AC330" t="str">
        <v>Burma (Myanmar)</v>
      </c>
      <c r="AD330" t="str">
        <v>Burundi</v>
      </c>
      <c r="AE330" t="str">
        <v>Cambodia</v>
      </c>
      <c r="AF330" t="str">
        <v>Cameroon</v>
      </c>
      <c r="AG330" t="str">
        <v>Canada</v>
      </c>
      <c r="AH330" t="str">
        <v>Cape Verde Islands</v>
      </c>
      <c r="AI330" t="str">
        <v>Central Africa</v>
      </c>
      <c r="AJ330" t="str">
        <v>Chad</v>
      </c>
      <c r="AK330" t="str">
        <v>Chile</v>
      </c>
      <c r="AL330" t="str">
        <v>China</v>
      </c>
      <c r="AM330" t="str">
        <v>Colombia</v>
      </c>
      <c r="AN330" t="str">
        <v>Comoros</v>
      </c>
      <c r="AO330" t="str">
        <v>Congo</v>
      </c>
      <c r="AP330" t="str">
        <v>Costa Rica</v>
      </c>
      <c r="AQ330" t="str">
        <v>Croatia</v>
      </c>
      <c r="AR330" t="str">
        <v>Cuba</v>
      </c>
      <c r="AS330" t="str">
        <v>Cyprus</v>
      </c>
      <c r="AT330" t="str">
        <v>Czech Republic</v>
      </c>
      <c r="AU330" t="str">
        <v>Darussalem</v>
      </c>
      <c r="AV330" t="str">
        <v>Democratic rep. Congo</v>
      </c>
      <c r="AW330" t="str">
        <v>Denmark</v>
      </c>
      <c r="AX330" t="str">
        <v>Djibouti</v>
      </c>
      <c r="AY330" t="str">
        <v>Dominica</v>
      </c>
      <c r="AZ330" t="str">
        <v>Dominican Republic</v>
      </c>
      <c r="BA330" t="str">
        <v>East Timor</v>
      </c>
      <c r="BB330" t="str">
        <v>Ecuador</v>
      </c>
      <c r="BC330" t="str">
        <v>Egypt</v>
      </c>
      <c r="BD330" t="str">
        <v>El Salvador</v>
      </c>
      <c r="BE330" t="str">
        <v>Equatorial Guinea</v>
      </c>
      <c r="BF330" t="str">
        <v>Eritrea</v>
      </c>
      <c r="BG330" t="str">
        <v>Estonia</v>
      </c>
      <c r="BH330" t="str">
        <v>Ethiopia</v>
      </c>
      <c r="BI330" t="str">
        <v>EU</v>
      </c>
      <c r="BJ330" t="str">
        <v>EU/Non-EU</v>
      </c>
      <c r="BK330" t="str">
        <v>Fiji</v>
      </c>
      <c r="BL330" t="str">
        <v>Finland</v>
      </c>
      <c r="BM330" t="str">
        <v>France</v>
      </c>
      <c r="BN330" t="str">
        <v>Gabon</v>
      </c>
      <c r="BO330" t="str">
        <v>Gambia</v>
      </c>
      <c r="BP330" t="str">
        <v>Georgia</v>
      </c>
      <c r="BQ330" t="str">
        <v>Germany</v>
      </c>
      <c r="BR330" t="str">
        <v>Ghana</v>
      </c>
      <c r="BS330" t="str">
        <v>Greece</v>
      </c>
      <c r="BT330" t="str">
        <v>Grenada</v>
      </c>
      <c r="BU330" t="str">
        <v>Guatemala</v>
      </c>
      <c r="BV330" t="str">
        <v>Guinea</v>
      </c>
      <c r="BW330" t="str">
        <v>Guinea-Bissau</v>
      </c>
      <c r="BX330" t="str">
        <v>Guyana</v>
      </c>
      <c r="BY330" t="str">
        <v>Haiti</v>
      </c>
      <c r="BZ330" t="str">
        <v>Honduras</v>
      </c>
      <c r="CA330" t="str">
        <v>Hungary</v>
      </c>
      <c r="CB330" t="str">
        <v>Iceland</v>
      </c>
      <c r="CC330" t="str">
        <v>India</v>
      </c>
      <c r="CD330" t="str">
        <v>Indonesia</v>
      </c>
      <c r="CE330" t="str">
        <v>Iran</v>
      </c>
      <c r="CF330" t="str">
        <v>Iraq</v>
      </c>
      <c r="CG330" t="str">
        <v>Ireland</v>
      </c>
      <c r="CH330" t="str">
        <v>Israel</v>
      </c>
      <c r="CI330" t="str">
        <v>Italy</v>
      </c>
      <c r="CJ330" t="str">
        <v>Ivory Coast</v>
      </c>
      <c r="CK330" t="str">
        <v>Jamaica</v>
      </c>
      <c r="CL330" t="str">
        <v>Japan</v>
      </c>
      <c r="CM330" t="str">
        <v>Jordan</v>
      </c>
      <c r="CN330" t="str">
        <v>Kazakhstan</v>
      </c>
      <c r="CO330" t="str">
        <v>Kenya</v>
      </c>
      <c r="CP330" t="str">
        <v>Kiribati</v>
      </c>
      <c r="CQ330" t="str">
        <v>Kuwait</v>
      </c>
      <c r="CR330" t="str">
        <v>Kyrgyzstan</v>
      </c>
      <c r="CS330" t="str">
        <v>Laos</v>
      </c>
      <c r="CT330" t="str">
        <v>Latvia</v>
      </c>
      <c r="CU330" t="str">
        <v>Lebanon</v>
      </c>
      <c r="CV330" t="str">
        <v>Lesotho</v>
      </c>
      <c r="CW330" t="str">
        <v>Liberia</v>
      </c>
      <c r="CX330" t="str">
        <v>Libya</v>
      </c>
      <c r="CY330" t="str">
        <v>Liechtenstein</v>
      </c>
      <c r="CZ330" t="str">
        <v>Lithuania</v>
      </c>
      <c r="DA330" t="str">
        <v>Luxembourg</v>
      </c>
      <c r="DB330" t="str">
        <v>Macedonia (FYROM)</v>
      </c>
      <c r="DC330" t="str">
        <v>Madagascar</v>
      </c>
      <c r="DD330" t="str">
        <v>Malawi</v>
      </c>
      <c r="DE330" t="str">
        <v>Malaysia</v>
      </c>
      <c r="DF330" t="str">
        <v>Maldives</v>
      </c>
      <c r="DG330" t="str">
        <v>Mali</v>
      </c>
      <c r="DH330" t="str">
        <v>Malta</v>
      </c>
      <c r="DI330" t="str">
        <v>Mauritania</v>
      </c>
      <c r="DJ330" t="str">
        <v>Mauritius</v>
      </c>
      <c r="DK330" t="str">
        <v>Mexico</v>
      </c>
      <c r="DL330" t="str">
        <v>Micronesia</v>
      </c>
      <c r="DM330" t="str">
        <v>Moldova</v>
      </c>
      <c r="DN330" t="str">
        <v>Monaco</v>
      </c>
      <c r="DO330" t="str">
        <v>Mongolia</v>
      </c>
      <c r="DP330" t="str">
        <v>Morocco</v>
      </c>
      <c r="DQ330" t="str">
        <v>Mozambique</v>
      </c>
      <c r="DR330" t="str">
        <v>Namibia</v>
      </c>
      <c r="DS330" t="str">
        <v>Nauru</v>
      </c>
      <c r="DT330" t="str">
        <v>Nepal</v>
      </c>
      <c r="DU330" t="str">
        <v>New Zealand</v>
      </c>
      <c r="DV330" t="str">
        <v>Nicaragua</v>
      </c>
      <c r="DW330" t="str">
        <v>Niger</v>
      </c>
      <c r="DX330" t="str">
        <v>Nigeria</v>
      </c>
      <c r="DY330" t="str">
        <v>Non-EU</v>
      </c>
      <c r="DZ330" t="str">
        <v>North Korea</v>
      </c>
      <c r="EA330" t="str">
        <v>Norway</v>
      </c>
      <c r="EB330" t="str">
        <v>Oman</v>
      </c>
      <c r="EC330" t="str">
        <v>Pakistan</v>
      </c>
      <c r="ED330" t="str">
        <v>Palau</v>
      </c>
      <c r="EE330" t="str">
        <v>Palestine</v>
      </c>
      <c r="EF330" t="str">
        <v>Panama</v>
      </c>
      <c r="EG330" t="str">
        <v>Papua New Guinea</v>
      </c>
      <c r="EH330" t="str">
        <v>Paraguay</v>
      </c>
      <c r="EI330" t="str">
        <v>Peru</v>
      </c>
      <c r="EJ330" t="str">
        <v>Phillipines</v>
      </c>
      <c r="EK330" t="str">
        <v>Poland</v>
      </c>
      <c r="EL330" t="str">
        <v>Portugal</v>
      </c>
      <c r="EM330" t="str">
        <v>Qatar</v>
      </c>
      <c r="EN330" t="str">
        <v>Romania</v>
      </c>
      <c r="EO330" t="str">
        <v>Russia</v>
      </c>
      <c r="EP330" t="str">
        <v>Rwanda</v>
      </c>
      <c r="EQ330" t="str">
        <v>Samoa</v>
      </c>
      <c r="ER330" t="str">
        <v>San Marino</v>
      </c>
      <c r="ES330" t="str">
        <v>Sao Tome &amp; Principe</v>
      </c>
      <c r="ET330" t="str">
        <v>Saudi Arabia</v>
      </c>
      <c r="EU330" t="str">
        <v>Senegal</v>
      </c>
      <c r="EV330" t="str">
        <v>Serbia and Montenegro</v>
      </c>
      <c r="EW330" t="str">
        <v>Seychelles</v>
      </c>
      <c r="EX330" t="str">
        <v>Sierra Leone</v>
      </c>
      <c r="EY330" t="str">
        <v>Singapore</v>
      </c>
      <c r="EZ330" t="str">
        <v>Slovakia</v>
      </c>
      <c r="FA330" t="str">
        <v>Slovenia</v>
      </c>
      <c r="FB330" t="str">
        <v>Solomon Islands</v>
      </c>
      <c r="FC330" t="str">
        <v>Somalia</v>
      </c>
      <c r="FD330" t="str">
        <v>South Africa</v>
      </c>
      <c r="FE330" t="str">
        <v>South Korea</v>
      </c>
      <c r="FF330" t="str">
        <v>Spain</v>
      </c>
      <c r="FG330" t="str">
        <v>Sri Lanka</v>
      </c>
      <c r="FH330" t="str">
        <v>St. Kitts-Nevis</v>
      </c>
      <c r="FI330" t="str">
        <v>St. Lucia</v>
      </c>
      <c r="FJ330" t="str">
        <v>St. Vincent &amp;</v>
      </c>
      <c r="FK330" t="str">
        <v>Sudan</v>
      </c>
      <c r="FL330" t="str">
        <v>Suriname</v>
      </c>
      <c r="FM330" t="str">
        <v>Swaziland</v>
      </c>
      <c r="FN330" t="str">
        <v>Sweden</v>
      </c>
      <c r="FO330" t="str">
        <v>Switzerland</v>
      </c>
      <c r="FP330" t="str">
        <v>Syria</v>
      </c>
      <c r="FQ330" t="str">
        <v>Taiwan</v>
      </c>
      <c r="FR330" t="str">
        <v>Tajikistan</v>
      </c>
      <c r="FS330" t="str">
        <v>Tanzania</v>
      </c>
      <c r="FT330" t="str">
        <v>Thailand</v>
      </c>
      <c r="FU330" t="str">
        <v>The Grenadines</v>
      </c>
      <c r="FV330" t="str">
        <v>The Marshall Islands</v>
      </c>
      <c r="FW330" t="str">
        <v>The Netherlands</v>
      </c>
      <c r="FX330" t="str">
        <v>Togo</v>
      </c>
      <c r="FY330" t="str">
        <v>Tonga</v>
      </c>
      <c r="FZ330" t="str">
        <v>Trinidad &amp; Tobago</v>
      </c>
      <c r="GA330" t="str">
        <v>Tunisia</v>
      </c>
      <c r="GB330" t="str">
        <v>Turkey</v>
      </c>
      <c r="GC330" t="str">
        <v>Turkmenistan</v>
      </c>
      <c r="GD330" t="str">
        <v>Tuvalu</v>
      </c>
      <c r="GE330" t="str">
        <v>Uganda</v>
      </c>
      <c r="GF330" t="str">
        <v>Ukraine</v>
      </c>
      <c r="GG330" t="str">
        <v>United Arab. Emirates</v>
      </c>
      <c r="GH330" t="str">
        <v>United Kingdom</v>
      </c>
      <c r="GI330" t="str">
        <v>Uruguay</v>
      </c>
      <c r="GJ330" t="str">
        <v>USA</v>
      </c>
      <c r="GK330" t="str">
        <v>Uzbekistan</v>
      </c>
      <c r="GL330" t="str">
        <v>Vanuatu</v>
      </c>
      <c r="GM330" t="str">
        <v>Vatican</v>
      </c>
      <c r="GN330" t="str">
        <v>Venezuela</v>
      </c>
      <c r="GO330" t="str">
        <v>Vietnam</v>
      </c>
      <c r="GP330" t="str">
        <v>Yemen</v>
      </c>
      <c r="GQ330" t="str">
        <v>Zambia</v>
      </c>
      <c r="GR330" t="str">
        <v>Zimbabwe</v>
      </c>
    </row>
    <row r="331" spans="2:200" x14ac:dyDescent="0.25">
      <c r="B331" t="str" cm="1">
        <f t="array" ref="B331:GR331">TRANSPOSE(_xlfn._xlws.FILTER(AlleLande[Lande (Engelsk)],ISNUMBER(SEARCH('Product information'!K100,AlleLande[Lande (Engelsk)])),"Kan ikke findes"))</f>
        <v>Afghanistan</v>
      </c>
      <c r="C331" t="str">
        <v>Albania</v>
      </c>
      <c r="D331" t="str">
        <v>Algeria</v>
      </c>
      <c r="E331" t="str">
        <v>Andorra</v>
      </c>
      <c r="F331" t="str">
        <v>Angola</v>
      </c>
      <c r="G331" t="str">
        <v>Antigua &amp; Barbuda</v>
      </c>
      <c r="H331" t="str">
        <v>Argentina</v>
      </c>
      <c r="I331" t="str">
        <v>Armenia</v>
      </c>
      <c r="J331" t="str">
        <v>Australia</v>
      </c>
      <c r="K331" t="str">
        <v>Austria</v>
      </c>
      <c r="L331" t="str">
        <v>Azerbaijan</v>
      </c>
      <c r="M331" t="str">
        <v>Bahamas</v>
      </c>
      <c r="N331" t="str">
        <v>Bahrain</v>
      </c>
      <c r="O331" t="str">
        <v>Bangladesh</v>
      </c>
      <c r="P331" t="str">
        <v>Barbados</v>
      </c>
      <c r="Q331" t="str">
        <v>Belarus</v>
      </c>
      <c r="R331" t="str">
        <v>Belgium</v>
      </c>
      <c r="S331" t="str">
        <v>Belize</v>
      </c>
      <c r="T331" t="str">
        <v>Benin</v>
      </c>
      <c r="U331" t="str">
        <v>Bhutan</v>
      </c>
      <c r="V331" t="str">
        <v>Bolivia</v>
      </c>
      <c r="W331" t="str">
        <v>Bosnia and Herzegovina</v>
      </c>
      <c r="X331" t="str">
        <v>Botswana</v>
      </c>
      <c r="Y331" t="str">
        <v>Brazil</v>
      </c>
      <c r="Z331" t="str">
        <v>Brunei</v>
      </c>
      <c r="AA331" t="str">
        <v>Bulgaria</v>
      </c>
      <c r="AB331" t="str">
        <v>Burkina Faso</v>
      </c>
      <c r="AC331" t="str">
        <v>Burma (Myanmar)</v>
      </c>
      <c r="AD331" t="str">
        <v>Burundi</v>
      </c>
      <c r="AE331" t="str">
        <v>Cambodia</v>
      </c>
      <c r="AF331" t="str">
        <v>Cameroon</v>
      </c>
      <c r="AG331" t="str">
        <v>Canada</v>
      </c>
      <c r="AH331" t="str">
        <v>Cape Verde Islands</v>
      </c>
      <c r="AI331" t="str">
        <v>Central Africa</v>
      </c>
      <c r="AJ331" t="str">
        <v>Chad</v>
      </c>
      <c r="AK331" t="str">
        <v>Chile</v>
      </c>
      <c r="AL331" t="str">
        <v>China</v>
      </c>
      <c r="AM331" t="str">
        <v>Colombia</v>
      </c>
      <c r="AN331" t="str">
        <v>Comoros</v>
      </c>
      <c r="AO331" t="str">
        <v>Congo</v>
      </c>
      <c r="AP331" t="str">
        <v>Costa Rica</v>
      </c>
      <c r="AQ331" t="str">
        <v>Croatia</v>
      </c>
      <c r="AR331" t="str">
        <v>Cuba</v>
      </c>
      <c r="AS331" t="str">
        <v>Cyprus</v>
      </c>
      <c r="AT331" t="str">
        <v>Czech Republic</v>
      </c>
      <c r="AU331" t="str">
        <v>Darussalem</v>
      </c>
      <c r="AV331" t="str">
        <v>Democratic rep. Congo</v>
      </c>
      <c r="AW331" t="str">
        <v>Denmark</v>
      </c>
      <c r="AX331" t="str">
        <v>Djibouti</v>
      </c>
      <c r="AY331" t="str">
        <v>Dominica</v>
      </c>
      <c r="AZ331" t="str">
        <v>Dominican Republic</v>
      </c>
      <c r="BA331" t="str">
        <v>East Timor</v>
      </c>
      <c r="BB331" t="str">
        <v>Ecuador</v>
      </c>
      <c r="BC331" t="str">
        <v>Egypt</v>
      </c>
      <c r="BD331" t="str">
        <v>El Salvador</v>
      </c>
      <c r="BE331" t="str">
        <v>Equatorial Guinea</v>
      </c>
      <c r="BF331" t="str">
        <v>Eritrea</v>
      </c>
      <c r="BG331" t="str">
        <v>Estonia</v>
      </c>
      <c r="BH331" t="str">
        <v>Ethiopia</v>
      </c>
      <c r="BI331" t="str">
        <v>EU</v>
      </c>
      <c r="BJ331" t="str">
        <v>EU/Non-EU</v>
      </c>
      <c r="BK331" t="str">
        <v>Fiji</v>
      </c>
      <c r="BL331" t="str">
        <v>Finland</v>
      </c>
      <c r="BM331" t="str">
        <v>France</v>
      </c>
      <c r="BN331" t="str">
        <v>Gabon</v>
      </c>
      <c r="BO331" t="str">
        <v>Gambia</v>
      </c>
      <c r="BP331" t="str">
        <v>Georgia</v>
      </c>
      <c r="BQ331" t="str">
        <v>Germany</v>
      </c>
      <c r="BR331" t="str">
        <v>Ghana</v>
      </c>
      <c r="BS331" t="str">
        <v>Greece</v>
      </c>
      <c r="BT331" t="str">
        <v>Grenada</v>
      </c>
      <c r="BU331" t="str">
        <v>Guatemala</v>
      </c>
      <c r="BV331" t="str">
        <v>Guinea</v>
      </c>
      <c r="BW331" t="str">
        <v>Guinea-Bissau</v>
      </c>
      <c r="BX331" t="str">
        <v>Guyana</v>
      </c>
      <c r="BY331" t="str">
        <v>Haiti</v>
      </c>
      <c r="BZ331" t="str">
        <v>Honduras</v>
      </c>
      <c r="CA331" t="str">
        <v>Hungary</v>
      </c>
      <c r="CB331" t="str">
        <v>Iceland</v>
      </c>
      <c r="CC331" t="str">
        <v>India</v>
      </c>
      <c r="CD331" t="str">
        <v>Indonesia</v>
      </c>
      <c r="CE331" t="str">
        <v>Iran</v>
      </c>
      <c r="CF331" t="str">
        <v>Iraq</v>
      </c>
      <c r="CG331" t="str">
        <v>Ireland</v>
      </c>
      <c r="CH331" t="str">
        <v>Israel</v>
      </c>
      <c r="CI331" t="str">
        <v>Italy</v>
      </c>
      <c r="CJ331" t="str">
        <v>Ivory Coast</v>
      </c>
      <c r="CK331" t="str">
        <v>Jamaica</v>
      </c>
      <c r="CL331" t="str">
        <v>Japan</v>
      </c>
      <c r="CM331" t="str">
        <v>Jordan</v>
      </c>
      <c r="CN331" t="str">
        <v>Kazakhstan</v>
      </c>
      <c r="CO331" t="str">
        <v>Kenya</v>
      </c>
      <c r="CP331" t="str">
        <v>Kiribati</v>
      </c>
      <c r="CQ331" t="str">
        <v>Kuwait</v>
      </c>
      <c r="CR331" t="str">
        <v>Kyrgyzstan</v>
      </c>
      <c r="CS331" t="str">
        <v>Laos</v>
      </c>
      <c r="CT331" t="str">
        <v>Latvia</v>
      </c>
      <c r="CU331" t="str">
        <v>Lebanon</v>
      </c>
      <c r="CV331" t="str">
        <v>Lesotho</v>
      </c>
      <c r="CW331" t="str">
        <v>Liberia</v>
      </c>
      <c r="CX331" t="str">
        <v>Libya</v>
      </c>
      <c r="CY331" t="str">
        <v>Liechtenstein</v>
      </c>
      <c r="CZ331" t="str">
        <v>Lithuania</v>
      </c>
      <c r="DA331" t="str">
        <v>Luxembourg</v>
      </c>
      <c r="DB331" t="str">
        <v>Macedonia (FYROM)</v>
      </c>
      <c r="DC331" t="str">
        <v>Madagascar</v>
      </c>
      <c r="DD331" t="str">
        <v>Malawi</v>
      </c>
      <c r="DE331" t="str">
        <v>Malaysia</v>
      </c>
      <c r="DF331" t="str">
        <v>Maldives</v>
      </c>
      <c r="DG331" t="str">
        <v>Mali</v>
      </c>
      <c r="DH331" t="str">
        <v>Malta</v>
      </c>
      <c r="DI331" t="str">
        <v>Mauritania</v>
      </c>
      <c r="DJ331" t="str">
        <v>Mauritius</v>
      </c>
      <c r="DK331" t="str">
        <v>Mexico</v>
      </c>
      <c r="DL331" t="str">
        <v>Micronesia</v>
      </c>
      <c r="DM331" t="str">
        <v>Moldova</v>
      </c>
      <c r="DN331" t="str">
        <v>Monaco</v>
      </c>
      <c r="DO331" t="str">
        <v>Mongolia</v>
      </c>
      <c r="DP331" t="str">
        <v>Morocco</v>
      </c>
      <c r="DQ331" t="str">
        <v>Mozambique</v>
      </c>
      <c r="DR331" t="str">
        <v>Namibia</v>
      </c>
      <c r="DS331" t="str">
        <v>Nauru</v>
      </c>
      <c r="DT331" t="str">
        <v>Nepal</v>
      </c>
      <c r="DU331" t="str">
        <v>New Zealand</v>
      </c>
      <c r="DV331" t="str">
        <v>Nicaragua</v>
      </c>
      <c r="DW331" t="str">
        <v>Niger</v>
      </c>
      <c r="DX331" t="str">
        <v>Nigeria</v>
      </c>
      <c r="DY331" t="str">
        <v>Non-EU</v>
      </c>
      <c r="DZ331" t="str">
        <v>North Korea</v>
      </c>
      <c r="EA331" t="str">
        <v>Norway</v>
      </c>
      <c r="EB331" t="str">
        <v>Oman</v>
      </c>
      <c r="EC331" t="str">
        <v>Pakistan</v>
      </c>
      <c r="ED331" t="str">
        <v>Palau</v>
      </c>
      <c r="EE331" t="str">
        <v>Palestine</v>
      </c>
      <c r="EF331" t="str">
        <v>Panama</v>
      </c>
      <c r="EG331" t="str">
        <v>Papua New Guinea</v>
      </c>
      <c r="EH331" t="str">
        <v>Paraguay</v>
      </c>
      <c r="EI331" t="str">
        <v>Peru</v>
      </c>
      <c r="EJ331" t="str">
        <v>Phillipines</v>
      </c>
      <c r="EK331" t="str">
        <v>Poland</v>
      </c>
      <c r="EL331" t="str">
        <v>Portugal</v>
      </c>
      <c r="EM331" t="str">
        <v>Qatar</v>
      </c>
      <c r="EN331" t="str">
        <v>Romania</v>
      </c>
      <c r="EO331" t="str">
        <v>Russia</v>
      </c>
      <c r="EP331" t="str">
        <v>Rwanda</v>
      </c>
      <c r="EQ331" t="str">
        <v>Samoa</v>
      </c>
      <c r="ER331" t="str">
        <v>San Marino</v>
      </c>
      <c r="ES331" t="str">
        <v>Sao Tome &amp; Principe</v>
      </c>
      <c r="ET331" t="str">
        <v>Saudi Arabia</v>
      </c>
      <c r="EU331" t="str">
        <v>Senegal</v>
      </c>
      <c r="EV331" t="str">
        <v>Serbia and Montenegro</v>
      </c>
      <c r="EW331" t="str">
        <v>Seychelles</v>
      </c>
      <c r="EX331" t="str">
        <v>Sierra Leone</v>
      </c>
      <c r="EY331" t="str">
        <v>Singapore</v>
      </c>
      <c r="EZ331" t="str">
        <v>Slovakia</v>
      </c>
      <c r="FA331" t="str">
        <v>Slovenia</v>
      </c>
      <c r="FB331" t="str">
        <v>Solomon Islands</v>
      </c>
      <c r="FC331" t="str">
        <v>Somalia</v>
      </c>
      <c r="FD331" t="str">
        <v>South Africa</v>
      </c>
      <c r="FE331" t="str">
        <v>South Korea</v>
      </c>
      <c r="FF331" t="str">
        <v>Spain</v>
      </c>
      <c r="FG331" t="str">
        <v>Sri Lanka</v>
      </c>
      <c r="FH331" t="str">
        <v>St. Kitts-Nevis</v>
      </c>
      <c r="FI331" t="str">
        <v>St. Lucia</v>
      </c>
      <c r="FJ331" t="str">
        <v>St. Vincent &amp;</v>
      </c>
      <c r="FK331" t="str">
        <v>Sudan</v>
      </c>
      <c r="FL331" t="str">
        <v>Suriname</v>
      </c>
      <c r="FM331" t="str">
        <v>Swaziland</v>
      </c>
      <c r="FN331" t="str">
        <v>Sweden</v>
      </c>
      <c r="FO331" t="str">
        <v>Switzerland</v>
      </c>
      <c r="FP331" t="str">
        <v>Syria</v>
      </c>
      <c r="FQ331" t="str">
        <v>Taiwan</v>
      </c>
      <c r="FR331" t="str">
        <v>Tajikistan</v>
      </c>
      <c r="FS331" t="str">
        <v>Tanzania</v>
      </c>
      <c r="FT331" t="str">
        <v>Thailand</v>
      </c>
      <c r="FU331" t="str">
        <v>The Grenadines</v>
      </c>
      <c r="FV331" t="str">
        <v>The Marshall Islands</v>
      </c>
      <c r="FW331" t="str">
        <v>The Netherlands</v>
      </c>
      <c r="FX331" t="str">
        <v>Togo</v>
      </c>
      <c r="FY331" t="str">
        <v>Tonga</v>
      </c>
      <c r="FZ331" t="str">
        <v>Trinidad &amp; Tobago</v>
      </c>
      <c r="GA331" t="str">
        <v>Tunisia</v>
      </c>
      <c r="GB331" t="str">
        <v>Turkey</v>
      </c>
      <c r="GC331" t="str">
        <v>Turkmenistan</v>
      </c>
      <c r="GD331" t="str">
        <v>Tuvalu</v>
      </c>
      <c r="GE331" t="str">
        <v>Uganda</v>
      </c>
      <c r="GF331" t="str">
        <v>Ukraine</v>
      </c>
      <c r="GG331" t="str">
        <v>United Arab. Emirates</v>
      </c>
      <c r="GH331" t="str">
        <v>United Kingdom</v>
      </c>
      <c r="GI331" t="str">
        <v>Uruguay</v>
      </c>
      <c r="GJ331" t="str">
        <v>USA</v>
      </c>
      <c r="GK331" t="str">
        <v>Uzbekistan</v>
      </c>
      <c r="GL331" t="str">
        <v>Vanuatu</v>
      </c>
      <c r="GM331" t="str">
        <v>Vatican</v>
      </c>
      <c r="GN331" t="str">
        <v>Venezuela</v>
      </c>
      <c r="GO331" t="str">
        <v>Vietnam</v>
      </c>
      <c r="GP331" t="str">
        <v>Yemen</v>
      </c>
      <c r="GQ331" t="str">
        <v>Zambia</v>
      </c>
      <c r="GR331" t="str">
        <v>Zimbabwe</v>
      </c>
    </row>
    <row r="332" spans="2:200" x14ac:dyDescent="0.25">
      <c r="B332" t="str" cm="1">
        <f t="array" ref="B332:GR332">TRANSPOSE(_xlfn._xlws.FILTER(AlleLande[Lande (Engelsk)],ISNUMBER(SEARCH('Product information'!K101,AlleLande[Lande (Engelsk)])),"Kan ikke findes"))</f>
        <v>Afghanistan</v>
      </c>
      <c r="C332" t="str">
        <v>Albania</v>
      </c>
      <c r="D332" t="str">
        <v>Algeria</v>
      </c>
      <c r="E332" t="str">
        <v>Andorra</v>
      </c>
      <c r="F332" t="str">
        <v>Angola</v>
      </c>
      <c r="G332" t="str">
        <v>Antigua &amp; Barbuda</v>
      </c>
      <c r="H332" t="str">
        <v>Argentina</v>
      </c>
      <c r="I332" t="str">
        <v>Armenia</v>
      </c>
      <c r="J332" t="str">
        <v>Australia</v>
      </c>
      <c r="K332" t="str">
        <v>Austria</v>
      </c>
      <c r="L332" t="str">
        <v>Azerbaijan</v>
      </c>
      <c r="M332" t="str">
        <v>Bahamas</v>
      </c>
      <c r="N332" t="str">
        <v>Bahrain</v>
      </c>
      <c r="O332" t="str">
        <v>Bangladesh</v>
      </c>
      <c r="P332" t="str">
        <v>Barbados</v>
      </c>
      <c r="Q332" t="str">
        <v>Belarus</v>
      </c>
      <c r="R332" t="str">
        <v>Belgium</v>
      </c>
      <c r="S332" t="str">
        <v>Belize</v>
      </c>
      <c r="T332" t="str">
        <v>Benin</v>
      </c>
      <c r="U332" t="str">
        <v>Bhutan</v>
      </c>
      <c r="V332" t="str">
        <v>Bolivia</v>
      </c>
      <c r="W332" t="str">
        <v>Bosnia and Herzegovina</v>
      </c>
      <c r="X332" t="str">
        <v>Botswana</v>
      </c>
      <c r="Y332" t="str">
        <v>Brazil</v>
      </c>
      <c r="Z332" t="str">
        <v>Brunei</v>
      </c>
      <c r="AA332" t="str">
        <v>Bulgaria</v>
      </c>
      <c r="AB332" t="str">
        <v>Burkina Faso</v>
      </c>
      <c r="AC332" t="str">
        <v>Burma (Myanmar)</v>
      </c>
      <c r="AD332" t="str">
        <v>Burundi</v>
      </c>
      <c r="AE332" t="str">
        <v>Cambodia</v>
      </c>
      <c r="AF332" t="str">
        <v>Cameroon</v>
      </c>
      <c r="AG332" t="str">
        <v>Canada</v>
      </c>
      <c r="AH332" t="str">
        <v>Cape Verde Islands</v>
      </c>
      <c r="AI332" t="str">
        <v>Central Africa</v>
      </c>
      <c r="AJ332" t="str">
        <v>Chad</v>
      </c>
      <c r="AK332" t="str">
        <v>Chile</v>
      </c>
      <c r="AL332" t="str">
        <v>China</v>
      </c>
      <c r="AM332" t="str">
        <v>Colombia</v>
      </c>
      <c r="AN332" t="str">
        <v>Comoros</v>
      </c>
      <c r="AO332" t="str">
        <v>Congo</v>
      </c>
      <c r="AP332" t="str">
        <v>Costa Rica</v>
      </c>
      <c r="AQ332" t="str">
        <v>Croatia</v>
      </c>
      <c r="AR332" t="str">
        <v>Cuba</v>
      </c>
      <c r="AS332" t="str">
        <v>Cyprus</v>
      </c>
      <c r="AT332" t="str">
        <v>Czech Republic</v>
      </c>
      <c r="AU332" t="str">
        <v>Darussalem</v>
      </c>
      <c r="AV332" t="str">
        <v>Democratic rep. Congo</v>
      </c>
      <c r="AW332" t="str">
        <v>Denmark</v>
      </c>
      <c r="AX332" t="str">
        <v>Djibouti</v>
      </c>
      <c r="AY332" t="str">
        <v>Dominica</v>
      </c>
      <c r="AZ332" t="str">
        <v>Dominican Republic</v>
      </c>
      <c r="BA332" t="str">
        <v>East Timor</v>
      </c>
      <c r="BB332" t="str">
        <v>Ecuador</v>
      </c>
      <c r="BC332" t="str">
        <v>Egypt</v>
      </c>
      <c r="BD332" t="str">
        <v>El Salvador</v>
      </c>
      <c r="BE332" t="str">
        <v>Equatorial Guinea</v>
      </c>
      <c r="BF332" t="str">
        <v>Eritrea</v>
      </c>
      <c r="BG332" t="str">
        <v>Estonia</v>
      </c>
      <c r="BH332" t="str">
        <v>Ethiopia</v>
      </c>
      <c r="BI332" t="str">
        <v>EU</v>
      </c>
      <c r="BJ332" t="str">
        <v>EU/Non-EU</v>
      </c>
      <c r="BK332" t="str">
        <v>Fiji</v>
      </c>
      <c r="BL332" t="str">
        <v>Finland</v>
      </c>
      <c r="BM332" t="str">
        <v>France</v>
      </c>
      <c r="BN332" t="str">
        <v>Gabon</v>
      </c>
      <c r="BO332" t="str">
        <v>Gambia</v>
      </c>
      <c r="BP332" t="str">
        <v>Georgia</v>
      </c>
      <c r="BQ332" t="str">
        <v>Germany</v>
      </c>
      <c r="BR332" t="str">
        <v>Ghana</v>
      </c>
      <c r="BS332" t="str">
        <v>Greece</v>
      </c>
      <c r="BT332" t="str">
        <v>Grenada</v>
      </c>
      <c r="BU332" t="str">
        <v>Guatemala</v>
      </c>
      <c r="BV332" t="str">
        <v>Guinea</v>
      </c>
      <c r="BW332" t="str">
        <v>Guinea-Bissau</v>
      </c>
      <c r="BX332" t="str">
        <v>Guyana</v>
      </c>
      <c r="BY332" t="str">
        <v>Haiti</v>
      </c>
      <c r="BZ332" t="str">
        <v>Honduras</v>
      </c>
      <c r="CA332" t="str">
        <v>Hungary</v>
      </c>
      <c r="CB332" t="str">
        <v>Iceland</v>
      </c>
      <c r="CC332" t="str">
        <v>India</v>
      </c>
      <c r="CD332" t="str">
        <v>Indonesia</v>
      </c>
      <c r="CE332" t="str">
        <v>Iran</v>
      </c>
      <c r="CF332" t="str">
        <v>Iraq</v>
      </c>
      <c r="CG332" t="str">
        <v>Ireland</v>
      </c>
      <c r="CH332" t="str">
        <v>Israel</v>
      </c>
      <c r="CI332" t="str">
        <v>Italy</v>
      </c>
      <c r="CJ332" t="str">
        <v>Ivory Coast</v>
      </c>
      <c r="CK332" t="str">
        <v>Jamaica</v>
      </c>
      <c r="CL332" t="str">
        <v>Japan</v>
      </c>
      <c r="CM332" t="str">
        <v>Jordan</v>
      </c>
      <c r="CN332" t="str">
        <v>Kazakhstan</v>
      </c>
      <c r="CO332" t="str">
        <v>Kenya</v>
      </c>
      <c r="CP332" t="str">
        <v>Kiribati</v>
      </c>
      <c r="CQ332" t="str">
        <v>Kuwait</v>
      </c>
      <c r="CR332" t="str">
        <v>Kyrgyzstan</v>
      </c>
      <c r="CS332" t="str">
        <v>Laos</v>
      </c>
      <c r="CT332" t="str">
        <v>Latvia</v>
      </c>
      <c r="CU332" t="str">
        <v>Lebanon</v>
      </c>
      <c r="CV332" t="str">
        <v>Lesotho</v>
      </c>
      <c r="CW332" t="str">
        <v>Liberia</v>
      </c>
      <c r="CX332" t="str">
        <v>Libya</v>
      </c>
      <c r="CY332" t="str">
        <v>Liechtenstein</v>
      </c>
      <c r="CZ332" t="str">
        <v>Lithuania</v>
      </c>
      <c r="DA332" t="str">
        <v>Luxembourg</v>
      </c>
      <c r="DB332" t="str">
        <v>Macedonia (FYROM)</v>
      </c>
      <c r="DC332" t="str">
        <v>Madagascar</v>
      </c>
      <c r="DD332" t="str">
        <v>Malawi</v>
      </c>
      <c r="DE332" t="str">
        <v>Malaysia</v>
      </c>
      <c r="DF332" t="str">
        <v>Maldives</v>
      </c>
      <c r="DG332" t="str">
        <v>Mali</v>
      </c>
      <c r="DH332" t="str">
        <v>Malta</v>
      </c>
      <c r="DI332" t="str">
        <v>Mauritania</v>
      </c>
      <c r="DJ332" t="str">
        <v>Mauritius</v>
      </c>
      <c r="DK332" t="str">
        <v>Mexico</v>
      </c>
      <c r="DL332" t="str">
        <v>Micronesia</v>
      </c>
      <c r="DM332" t="str">
        <v>Moldova</v>
      </c>
      <c r="DN332" t="str">
        <v>Monaco</v>
      </c>
      <c r="DO332" t="str">
        <v>Mongolia</v>
      </c>
      <c r="DP332" t="str">
        <v>Morocco</v>
      </c>
      <c r="DQ332" t="str">
        <v>Mozambique</v>
      </c>
      <c r="DR332" t="str">
        <v>Namibia</v>
      </c>
      <c r="DS332" t="str">
        <v>Nauru</v>
      </c>
      <c r="DT332" t="str">
        <v>Nepal</v>
      </c>
      <c r="DU332" t="str">
        <v>New Zealand</v>
      </c>
      <c r="DV332" t="str">
        <v>Nicaragua</v>
      </c>
      <c r="DW332" t="str">
        <v>Niger</v>
      </c>
      <c r="DX332" t="str">
        <v>Nigeria</v>
      </c>
      <c r="DY332" t="str">
        <v>Non-EU</v>
      </c>
      <c r="DZ332" t="str">
        <v>North Korea</v>
      </c>
      <c r="EA332" t="str">
        <v>Norway</v>
      </c>
      <c r="EB332" t="str">
        <v>Oman</v>
      </c>
      <c r="EC332" t="str">
        <v>Pakistan</v>
      </c>
      <c r="ED332" t="str">
        <v>Palau</v>
      </c>
      <c r="EE332" t="str">
        <v>Palestine</v>
      </c>
      <c r="EF332" t="str">
        <v>Panama</v>
      </c>
      <c r="EG332" t="str">
        <v>Papua New Guinea</v>
      </c>
      <c r="EH332" t="str">
        <v>Paraguay</v>
      </c>
      <c r="EI332" t="str">
        <v>Peru</v>
      </c>
      <c r="EJ332" t="str">
        <v>Phillipines</v>
      </c>
      <c r="EK332" t="str">
        <v>Poland</v>
      </c>
      <c r="EL332" t="str">
        <v>Portugal</v>
      </c>
      <c r="EM332" t="str">
        <v>Qatar</v>
      </c>
      <c r="EN332" t="str">
        <v>Romania</v>
      </c>
      <c r="EO332" t="str">
        <v>Russia</v>
      </c>
      <c r="EP332" t="str">
        <v>Rwanda</v>
      </c>
      <c r="EQ332" t="str">
        <v>Samoa</v>
      </c>
      <c r="ER332" t="str">
        <v>San Marino</v>
      </c>
      <c r="ES332" t="str">
        <v>Sao Tome &amp; Principe</v>
      </c>
      <c r="ET332" t="str">
        <v>Saudi Arabia</v>
      </c>
      <c r="EU332" t="str">
        <v>Senegal</v>
      </c>
      <c r="EV332" t="str">
        <v>Serbia and Montenegro</v>
      </c>
      <c r="EW332" t="str">
        <v>Seychelles</v>
      </c>
      <c r="EX332" t="str">
        <v>Sierra Leone</v>
      </c>
      <c r="EY332" t="str">
        <v>Singapore</v>
      </c>
      <c r="EZ332" t="str">
        <v>Slovakia</v>
      </c>
      <c r="FA332" t="str">
        <v>Slovenia</v>
      </c>
      <c r="FB332" t="str">
        <v>Solomon Islands</v>
      </c>
      <c r="FC332" t="str">
        <v>Somalia</v>
      </c>
      <c r="FD332" t="str">
        <v>South Africa</v>
      </c>
      <c r="FE332" t="str">
        <v>South Korea</v>
      </c>
      <c r="FF332" t="str">
        <v>Spain</v>
      </c>
      <c r="FG332" t="str">
        <v>Sri Lanka</v>
      </c>
      <c r="FH332" t="str">
        <v>St. Kitts-Nevis</v>
      </c>
      <c r="FI332" t="str">
        <v>St. Lucia</v>
      </c>
      <c r="FJ332" t="str">
        <v>St. Vincent &amp;</v>
      </c>
      <c r="FK332" t="str">
        <v>Sudan</v>
      </c>
      <c r="FL332" t="str">
        <v>Suriname</v>
      </c>
      <c r="FM332" t="str">
        <v>Swaziland</v>
      </c>
      <c r="FN332" t="str">
        <v>Sweden</v>
      </c>
      <c r="FO332" t="str">
        <v>Switzerland</v>
      </c>
      <c r="FP332" t="str">
        <v>Syria</v>
      </c>
      <c r="FQ332" t="str">
        <v>Taiwan</v>
      </c>
      <c r="FR332" t="str">
        <v>Tajikistan</v>
      </c>
      <c r="FS332" t="str">
        <v>Tanzania</v>
      </c>
      <c r="FT332" t="str">
        <v>Thailand</v>
      </c>
      <c r="FU332" t="str">
        <v>The Grenadines</v>
      </c>
      <c r="FV332" t="str">
        <v>The Marshall Islands</v>
      </c>
      <c r="FW332" t="str">
        <v>The Netherlands</v>
      </c>
      <c r="FX332" t="str">
        <v>Togo</v>
      </c>
      <c r="FY332" t="str">
        <v>Tonga</v>
      </c>
      <c r="FZ332" t="str">
        <v>Trinidad &amp; Tobago</v>
      </c>
      <c r="GA332" t="str">
        <v>Tunisia</v>
      </c>
      <c r="GB332" t="str">
        <v>Turkey</v>
      </c>
      <c r="GC332" t="str">
        <v>Turkmenistan</v>
      </c>
      <c r="GD332" t="str">
        <v>Tuvalu</v>
      </c>
      <c r="GE332" t="str">
        <v>Uganda</v>
      </c>
      <c r="GF332" t="str">
        <v>Ukraine</v>
      </c>
      <c r="GG332" t="str">
        <v>United Arab. Emirates</v>
      </c>
      <c r="GH332" t="str">
        <v>United Kingdom</v>
      </c>
      <c r="GI332" t="str">
        <v>Uruguay</v>
      </c>
      <c r="GJ332" t="str">
        <v>USA</v>
      </c>
      <c r="GK332" t="str">
        <v>Uzbekistan</v>
      </c>
      <c r="GL332" t="str">
        <v>Vanuatu</v>
      </c>
      <c r="GM332" t="str">
        <v>Vatican</v>
      </c>
      <c r="GN332" t="str">
        <v>Venezuela</v>
      </c>
      <c r="GO332" t="str">
        <v>Vietnam</v>
      </c>
      <c r="GP332" t="str">
        <v>Yemen</v>
      </c>
      <c r="GQ332" t="str">
        <v>Zambia</v>
      </c>
      <c r="GR332" t="str">
        <v>Zimbabwe</v>
      </c>
    </row>
    <row r="333" spans="2:200" x14ac:dyDescent="0.25">
      <c r="B333" t="str" cm="1">
        <f t="array" ref="B333:GR333">TRANSPOSE(_xlfn._xlws.FILTER(AlleLande[Lande (Engelsk)],ISNUMBER(SEARCH('Product information'!K102,AlleLande[Lande (Engelsk)])),"Kan ikke findes"))</f>
        <v>Afghanistan</v>
      </c>
      <c r="C333" t="str">
        <v>Albania</v>
      </c>
      <c r="D333" t="str">
        <v>Algeria</v>
      </c>
      <c r="E333" t="str">
        <v>Andorra</v>
      </c>
      <c r="F333" t="str">
        <v>Angola</v>
      </c>
      <c r="G333" t="str">
        <v>Antigua &amp; Barbuda</v>
      </c>
      <c r="H333" t="str">
        <v>Argentina</v>
      </c>
      <c r="I333" t="str">
        <v>Armenia</v>
      </c>
      <c r="J333" t="str">
        <v>Australia</v>
      </c>
      <c r="K333" t="str">
        <v>Austria</v>
      </c>
      <c r="L333" t="str">
        <v>Azerbaijan</v>
      </c>
      <c r="M333" t="str">
        <v>Bahamas</v>
      </c>
      <c r="N333" t="str">
        <v>Bahrain</v>
      </c>
      <c r="O333" t="str">
        <v>Bangladesh</v>
      </c>
      <c r="P333" t="str">
        <v>Barbados</v>
      </c>
      <c r="Q333" t="str">
        <v>Belarus</v>
      </c>
      <c r="R333" t="str">
        <v>Belgium</v>
      </c>
      <c r="S333" t="str">
        <v>Belize</v>
      </c>
      <c r="T333" t="str">
        <v>Benin</v>
      </c>
      <c r="U333" t="str">
        <v>Bhutan</v>
      </c>
      <c r="V333" t="str">
        <v>Bolivia</v>
      </c>
      <c r="W333" t="str">
        <v>Bosnia and Herzegovina</v>
      </c>
      <c r="X333" t="str">
        <v>Botswana</v>
      </c>
      <c r="Y333" t="str">
        <v>Brazil</v>
      </c>
      <c r="Z333" t="str">
        <v>Brunei</v>
      </c>
      <c r="AA333" t="str">
        <v>Bulgaria</v>
      </c>
      <c r="AB333" t="str">
        <v>Burkina Faso</v>
      </c>
      <c r="AC333" t="str">
        <v>Burma (Myanmar)</v>
      </c>
      <c r="AD333" t="str">
        <v>Burundi</v>
      </c>
      <c r="AE333" t="str">
        <v>Cambodia</v>
      </c>
      <c r="AF333" t="str">
        <v>Cameroon</v>
      </c>
      <c r="AG333" t="str">
        <v>Canada</v>
      </c>
      <c r="AH333" t="str">
        <v>Cape Verde Islands</v>
      </c>
      <c r="AI333" t="str">
        <v>Central Africa</v>
      </c>
      <c r="AJ333" t="str">
        <v>Chad</v>
      </c>
      <c r="AK333" t="str">
        <v>Chile</v>
      </c>
      <c r="AL333" t="str">
        <v>China</v>
      </c>
      <c r="AM333" t="str">
        <v>Colombia</v>
      </c>
      <c r="AN333" t="str">
        <v>Comoros</v>
      </c>
      <c r="AO333" t="str">
        <v>Congo</v>
      </c>
      <c r="AP333" t="str">
        <v>Costa Rica</v>
      </c>
      <c r="AQ333" t="str">
        <v>Croatia</v>
      </c>
      <c r="AR333" t="str">
        <v>Cuba</v>
      </c>
      <c r="AS333" t="str">
        <v>Cyprus</v>
      </c>
      <c r="AT333" t="str">
        <v>Czech Republic</v>
      </c>
      <c r="AU333" t="str">
        <v>Darussalem</v>
      </c>
      <c r="AV333" t="str">
        <v>Democratic rep. Congo</v>
      </c>
      <c r="AW333" t="str">
        <v>Denmark</v>
      </c>
      <c r="AX333" t="str">
        <v>Djibouti</v>
      </c>
      <c r="AY333" t="str">
        <v>Dominica</v>
      </c>
      <c r="AZ333" t="str">
        <v>Dominican Republic</v>
      </c>
      <c r="BA333" t="str">
        <v>East Timor</v>
      </c>
      <c r="BB333" t="str">
        <v>Ecuador</v>
      </c>
      <c r="BC333" t="str">
        <v>Egypt</v>
      </c>
      <c r="BD333" t="str">
        <v>El Salvador</v>
      </c>
      <c r="BE333" t="str">
        <v>Equatorial Guinea</v>
      </c>
      <c r="BF333" t="str">
        <v>Eritrea</v>
      </c>
      <c r="BG333" t="str">
        <v>Estonia</v>
      </c>
      <c r="BH333" t="str">
        <v>Ethiopia</v>
      </c>
      <c r="BI333" t="str">
        <v>EU</v>
      </c>
      <c r="BJ333" t="str">
        <v>EU/Non-EU</v>
      </c>
      <c r="BK333" t="str">
        <v>Fiji</v>
      </c>
      <c r="BL333" t="str">
        <v>Finland</v>
      </c>
      <c r="BM333" t="str">
        <v>France</v>
      </c>
      <c r="BN333" t="str">
        <v>Gabon</v>
      </c>
      <c r="BO333" t="str">
        <v>Gambia</v>
      </c>
      <c r="BP333" t="str">
        <v>Georgia</v>
      </c>
      <c r="BQ333" t="str">
        <v>Germany</v>
      </c>
      <c r="BR333" t="str">
        <v>Ghana</v>
      </c>
      <c r="BS333" t="str">
        <v>Greece</v>
      </c>
      <c r="BT333" t="str">
        <v>Grenada</v>
      </c>
      <c r="BU333" t="str">
        <v>Guatemala</v>
      </c>
      <c r="BV333" t="str">
        <v>Guinea</v>
      </c>
      <c r="BW333" t="str">
        <v>Guinea-Bissau</v>
      </c>
      <c r="BX333" t="str">
        <v>Guyana</v>
      </c>
      <c r="BY333" t="str">
        <v>Haiti</v>
      </c>
      <c r="BZ333" t="str">
        <v>Honduras</v>
      </c>
      <c r="CA333" t="str">
        <v>Hungary</v>
      </c>
      <c r="CB333" t="str">
        <v>Iceland</v>
      </c>
      <c r="CC333" t="str">
        <v>India</v>
      </c>
      <c r="CD333" t="str">
        <v>Indonesia</v>
      </c>
      <c r="CE333" t="str">
        <v>Iran</v>
      </c>
      <c r="CF333" t="str">
        <v>Iraq</v>
      </c>
      <c r="CG333" t="str">
        <v>Ireland</v>
      </c>
      <c r="CH333" t="str">
        <v>Israel</v>
      </c>
      <c r="CI333" t="str">
        <v>Italy</v>
      </c>
      <c r="CJ333" t="str">
        <v>Ivory Coast</v>
      </c>
      <c r="CK333" t="str">
        <v>Jamaica</v>
      </c>
      <c r="CL333" t="str">
        <v>Japan</v>
      </c>
      <c r="CM333" t="str">
        <v>Jordan</v>
      </c>
      <c r="CN333" t="str">
        <v>Kazakhstan</v>
      </c>
      <c r="CO333" t="str">
        <v>Kenya</v>
      </c>
      <c r="CP333" t="str">
        <v>Kiribati</v>
      </c>
      <c r="CQ333" t="str">
        <v>Kuwait</v>
      </c>
      <c r="CR333" t="str">
        <v>Kyrgyzstan</v>
      </c>
      <c r="CS333" t="str">
        <v>Laos</v>
      </c>
      <c r="CT333" t="str">
        <v>Latvia</v>
      </c>
      <c r="CU333" t="str">
        <v>Lebanon</v>
      </c>
      <c r="CV333" t="str">
        <v>Lesotho</v>
      </c>
      <c r="CW333" t="str">
        <v>Liberia</v>
      </c>
      <c r="CX333" t="str">
        <v>Libya</v>
      </c>
      <c r="CY333" t="str">
        <v>Liechtenstein</v>
      </c>
      <c r="CZ333" t="str">
        <v>Lithuania</v>
      </c>
      <c r="DA333" t="str">
        <v>Luxembourg</v>
      </c>
      <c r="DB333" t="str">
        <v>Macedonia (FYROM)</v>
      </c>
      <c r="DC333" t="str">
        <v>Madagascar</v>
      </c>
      <c r="DD333" t="str">
        <v>Malawi</v>
      </c>
      <c r="DE333" t="str">
        <v>Malaysia</v>
      </c>
      <c r="DF333" t="str">
        <v>Maldives</v>
      </c>
      <c r="DG333" t="str">
        <v>Mali</v>
      </c>
      <c r="DH333" t="str">
        <v>Malta</v>
      </c>
      <c r="DI333" t="str">
        <v>Mauritania</v>
      </c>
      <c r="DJ333" t="str">
        <v>Mauritius</v>
      </c>
      <c r="DK333" t="str">
        <v>Mexico</v>
      </c>
      <c r="DL333" t="str">
        <v>Micronesia</v>
      </c>
      <c r="DM333" t="str">
        <v>Moldova</v>
      </c>
      <c r="DN333" t="str">
        <v>Monaco</v>
      </c>
      <c r="DO333" t="str">
        <v>Mongolia</v>
      </c>
      <c r="DP333" t="str">
        <v>Morocco</v>
      </c>
      <c r="DQ333" t="str">
        <v>Mozambique</v>
      </c>
      <c r="DR333" t="str">
        <v>Namibia</v>
      </c>
      <c r="DS333" t="str">
        <v>Nauru</v>
      </c>
      <c r="DT333" t="str">
        <v>Nepal</v>
      </c>
      <c r="DU333" t="str">
        <v>New Zealand</v>
      </c>
      <c r="DV333" t="str">
        <v>Nicaragua</v>
      </c>
      <c r="DW333" t="str">
        <v>Niger</v>
      </c>
      <c r="DX333" t="str">
        <v>Nigeria</v>
      </c>
      <c r="DY333" t="str">
        <v>Non-EU</v>
      </c>
      <c r="DZ333" t="str">
        <v>North Korea</v>
      </c>
      <c r="EA333" t="str">
        <v>Norway</v>
      </c>
      <c r="EB333" t="str">
        <v>Oman</v>
      </c>
      <c r="EC333" t="str">
        <v>Pakistan</v>
      </c>
      <c r="ED333" t="str">
        <v>Palau</v>
      </c>
      <c r="EE333" t="str">
        <v>Palestine</v>
      </c>
      <c r="EF333" t="str">
        <v>Panama</v>
      </c>
      <c r="EG333" t="str">
        <v>Papua New Guinea</v>
      </c>
      <c r="EH333" t="str">
        <v>Paraguay</v>
      </c>
      <c r="EI333" t="str">
        <v>Peru</v>
      </c>
      <c r="EJ333" t="str">
        <v>Phillipines</v>
      </c>
      <c r="EK333" t="str">
        <v>Poland</v>
      </c>
      <c r="EL333" t="str">
        <v>Portugal</v>
      </c>
      <c r="EM333" t="str">
        <v>Qatar</v>
      </c>
      <c r="EN333" t="str">
        <v>Romania</v>
      </c>
      <c r="EO333" t="str">
        <v>Russia</v>
      </c>
      <c r="EP333" t="str">
        <v>Rwanda</v>
      </c>
      <c r="EQ333" t="str">
        <v>Samoa</v>
      </c>
      <c r="ER333" t="str">
        <v>San Marino</v>
      </c>
      <c r="ES333" t="str">
        <v>Sao Tome &amp; Principe</v>
      </c>
      <c r="ET333" t="str">
        <v>Saudi Arabia</v>
      </c>
      <c r="EU333" t="str">
        <v>Senegal</v>
      </c>
      <c r="EV333" t="str">
        <v>Serbia and Montenegro</v>
      </c>
      <c r="EW333" t="str">
        <v>Seychelles</v>
      </c>
      <c r="EX333" t="str">
        <v>Sierra Leone</v>
      </c>
      <c r="EY333" t="str">
        <v>Singapore</v>
      </c>
      <c r="EZ333" t="str">
        <v>Slovakia</v>
      </c>
      <c r="FA333" t="str">
        <v>Slovenia</v>
      </c>
      <c r="FB333" t="str">
        <v>Solomon Islands</v>
      </c>
      <c r="FC333" t="str">
        <v>Somalia</v>
      </c>
      <c r="FD333" t="str">
        <v>South Africa</v>
      </c>
      <c r="FE333" t="str">
        <v>South Korea</v>
      </c>
      <c r="FF333" t="str">
        <v>Spain</v>
      </c>
      <c r="FG333" t="str">
        <v>Sri Lanka</v>
      </c>
      <c r="FH333" t="str">
        <v>St. Kitts-Nevis</v>
      </c>
      <c r="FI333" t="str">
        <v>St. Lucia</v>
      </c>
      <c r="FJ333" t="str">
        <v>St. Vincent &amp;</v>
      </c>
      <c r="FK333" t="str">
        <v>Sudan</v>
      </c>
      <c r="FL333" t="str">
        <v>Suriname</v>
      </c>
      <c r="FM333" t="str">
        <v>Swaziland</v>
      </c>
      <c r="FN333" t="str">
        <v>Sweden</v>
      </c>
      <c r="FO333" t="str">
        <v>Switzerland</v>
      </c>
      <c r="FP333" t="str">
        <v>Syria</v>
      </c>
      <c r="FQ333" t="str">
        <v>Taiwan</v>
      </c>
      <c r="FR333" t="str">
        <v>Tajikistan</v>
      </c>
      <c r="FS333" t="str">
        <v>Tanzania</v>
      </c>
      <c r="FT333" t="str">
        <v>Thailand</v>
      </c>
      <c r="FU333" t="str">
        <v>The Grenadines</v>
      </c>
      <c r="FV333" t="str">
        <v>The Marshall Islands</v>
      </c>
      <c r="FW333" t="str">
        <v>The Netherlands</v>
      </c>
      <c r="FX333" t="str">
        <v>Togo</v>
      </c>
      <c r="FY333" t="str">
        <v>Tonga</v>
      </c>
      <c r="FZ333" t="str">
        <v>Trinidad &amp; Tobago</v>
      </c>
      <c r="GA333" t="str">
        <v>Tunisia</v>
      </c>
      <c r="GB333" t="str">
        <v>Turkey</v>
      </c>
      <c r="GC333" t="str">
        <v>Turkmenistan</v>
      </c>
      <c r="GD333" t="str">
        <v>Tuvalu</v>
      </c>
      <c r="GE333" t="str">
        <v>Uganda</v>
      </c>
      <c r="GF333" t="str">
        <v>Ukraine</v>
      </c>
      <c r="GG333" t="str">
        <v>United Arab. Emirates</v>
      </c>
      <c r="GH333" t="str">
        <v>United Kingdom</v>
      </c>
      <c r="GI333" t="str">
        <v>Uruguay</v>
      </c>
      <c r="GJ333" t="str">
        <v>USA</v>
      </c>
      <c r="GK333" t="str">
        <v>Uzbekistan</v>
      </c>
      <c r="GL333" t="str">
        <v>Vanuatu</v>
      </c>
      <c r="GM333" t="str">
        <v>Vatican</v>
      </c>
      <c r="GN333" t="str">
        <v>Venezuela</v>
      </c>
      <c r="GO333" t="str">
        <v>Vietnam</v>
      </c>
      <c r="GP333" t="str">
        <v>Yemen</v>
      </c>
      <c r="GQ333" t="str">
        <v>Zambia</v>
      </c>
      <c r="GR333" t="str">
        <v>Zimbabwe</v>
      </c>
    </row>
    <row r="342" spans="2:2" ht="21" x14ac:dyDescent="0.35">
      <c r="B342" s="16"/>
    </row>
    <row r="380" spans="2:2" ht="21" x14ac:dyDescent="0.35">
      <c r="B380" s="16"/>
    </row>
    <row r="417" spans="2:2" ht="21" x14ac:dyDescent="0.35">
      <c r="B417" s="16"/>
    </row>
    <row r="455" spans="2:2" ht="21" x14ac:dyDescent="0.35">
      <c r="B455" s="16"/>
    </row>
  </sheetData>
  <sheetProtection algorithmName="SHA-512" hashValue="AwxiPdJ/LipQvO6Ra1kKdAJgqf3dXYwMSiiop32RCM74Nb5PYID6mzH9I8wPiHo4Ns1OREydzq21dlKM/3UNJw==" saltValue="cWVH8CSZ7sDg+zzP69E8tw=="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showOutlineSymbols="0" workbookViewId="0">
      <selection sqref="A1:XFD1048576"/>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520</v>
      </c>
    </row>
    <row r="3" spans="1:7" x14ac:dyDescent="0.25">
      <c r="A3" t="s">
        <v>1</v>
      </c>
      <c r="B3" t="s">
        <v>345</v>
      </c>
      <c r="D3" s="18" t="s">
        <v>5</v>
      </c>
      <c r="E3" s="18" t="s">
        <v>5</v>
      </c>
      <c r="F3" s="18" t="s">
        <v>5</v>
      </c>
      <c r="G3" s="18" t="s">
        <v>521</v>
      </c>
    </row>
    <row r="4" spans="1:7" x14ac:dyDescent="0.25">
      <c r="A4" t="s">
        <v>2</v>
      </c>
      <c r="B4" t="s">
        <v>346</v>
      </c>
      <c r="D4" s="18" t="s">
        <v>205</v>
      </c>
      <c r="E4" s="18" t="s">
        <v>6</v>
      </c>
      <c r="F4" s="18" t="s">
        <v>205</v>
      </c>
      <c r="G4" s="18" t="s">
        <v>522</v>
      </c>
    </row>
    <row r="5" spans="1:7" x14ac:dyDescent="0.25">
      <c r="D5" s="18" t="s">
        <v>276</v>
      </c>
      <c r="E5" s="18" t="s">
        <v>7</v>
      </c>
      <c r="F5" s="18" t="s">
        <v>206</v>
      </c>
      <c r="G5" s="18" t="s">
        <v>523</v>
      </c>
    </row>
    <row r="6" spans="1:7" ht="21" x14ac:dyDescent="0.35">
      <c r="A6" s="16" t="s">
        <v>352</v>
      </c>
      <c r="D6" s="18" t="s">
        <v>8</v>
      </c>
      <c r="E6" s="18" t="s">
        <v>8</v>
      </c>
      <c r="F6" s="18" t="s">
        <v>8</v>
      </c>
      <c r="G6" s="18" t="s">
        <v>524</v>
      </c>
    </row>
    <row r="7" spans="1:7" x14ac:dyDescent="0.25">
      <c r="A7" t="s">
        <v>3</v>
      </c>
      <c r="B7" t="s">
        <v>344</v>
      </c>
      <c r="D7" s="18" t="s">
        <v>9</v>
      </c>
      <c r="E7" s="18" t="s">
        <v>9</v>
      </c>
      <c r="F7" s="18" t="s">
        <v>9</v>
      </c>
      <c r="G7" s="18" t="s">
        <v>525</v>
      </c>
    </row>
    <row r="8" spans="1:7" x14ac:dyDescent="0.25">
      <c r="A8" t="s">
        <v>353</v>
      </c>
      <c r="B8" t="s">
        <v>360</v>
      </c>
      <c r="D8" s="18" t="s">
        <v>277</v>
      </c>
      <c r="E8" s="18" t="s">
        <v>10</v>
      </c>
      <c r="F8" s="18" t="s">
        <v>207</v>
      </c>
      <c r="G8" s="18" t="s">
        <v>526</v>
      </c>
    </row>
    <row r="9" spans="1:7" x14ac:dyDescent="0.25">
      <c r="A9" t="s">
        <v>354</v>
      </c>
      <c r="B9" t="s">
        <v>361</v>
      </c>
      <c r="D9" s="18" t="s">
        <v>11</v>
      </c>
      <c r="E9" s="18" t="s">
        <v>11</v>
      </c>
      <c r="F9" s="18" t="s">
        <v>11</v>
      </c>
      <c r="G9" s="18" t="s">
        <v>527</v>
      </c>
    </row>
    <row r="10" spans="1:7" x14ac:dyDescent="0.25">
      <c r="A10" t="s">
        <v>355</v>
      </c>
      <c r="B10" t="s">
        <v>362</v>
      </c>
      <c r="D10" s="18" t="s">
        <v>208</v>
      </c>
      <c r="E10" s="18" t="s">
        <v>12</v>
      </c>
      <c r="F10" s="18" t="s">
        <v>208</v>
      </c>
      <c r="G10" s="18" t="s">
        <v>528</v>
      </c>
    </row>
    <row r="11" spans="1:7" x14ac:dyDescent="0.25">
      <c r="A11" t="s">
        <v>356</v>
      </c>
      <c r="B11" t="s">
        <v>363</v>
      </c>
      <c r="D11" s="18" t="s">
        <v>209</v>
      </c>
      <c r="E11" s="18" t="s">
        <v>14</v>
      </c>
      <c r="F11" s="18" t="s">
        <v>209</v>
      </c>
      <c r="G11" s="18" t="s">
        <v>530</v>
      </c>
    </row>
    <row r="12" spans="1:7" x14ac:dyDescent="0.25">
      <c r="A12" t="s">
        <v>357</v>
      </c>
      <c r="B12" t="s">
        <v>364</v>
      </c>
      <c r="D12" s="18" t="s">
        <v>342</v>
      </c>
      <c r="E12" s="18" t="s">
        <v>197</v>
      </c>
      <c r="F12" s="18" t="s">
        <v>274</v>
      </c>
      <c r="G12" s="18" t="s">
        <v>711</v>
      </c>
    </row>
    <row r="13" spans="1:7" x14ac:dyDescent="0.25">
      <c r="A13" t="s">
        <v>358</v>
      </c>
      <c r="B13" t="s">
        <v>365</v>
      </c>
      <c r="D13" s="18" t="s">
        <v>278</v>
      </c>
      <c r="E13" s="18" t="s">
        <v>13</v>
      </c>
      <c r="F13" s="18" t="s">
        <v>13</v>
      </c>
      <c r="G13" s="18" t="s">
        <v>529</v>
      </c>
    </row>
    <row r="14" spans="1:7" x14ac:dyDescent="0.25">
      <c r="A14" t="s">
        <v>359</v>
      </c>
      <c r="B14" t="s">
        <v>366</v>
      </c>
      <c r="D14" s="18" t="s">
        <v>15</v>
      </c>
      <c r="E14" s="18" t="s">
        <v>15</v>
      </c>
      <c r="F14" s="18" t="s">
        <v>15</v>
      </c>
      <c r="G14" s="18" t="s">
        <v>531</v>
      </c>
    </row>
    <row r="15" spans="1:7" x14ac:dyDescent="0.25">
      <c r="D15" s="18" t="s">
        <v>16</v>
      </c>
      <c r="E15" s="18" t="s">
        <v>16</v>
      </c>
      <c r="F15" s="18" t="s">
        <v>16</v>
      </c>
      <c r="G15" s="18" t="s">
        <v>532</v>
      </c>
    </row>
    <row r="16" spans="1:7" x14ac:dyDescent="0.25">
      <c r="D16" s="18" t="s">
        <v>17</v>
      </c>
      <c r="E16" s="18" t="s">
        <v>17</v>
      </c>
      <c r="F16" s="18" t="s">
        <v>17</v>
      </c>
      <c r="G16" s="18" t="s">
        <v>533</v>
      </c>
    </row>
    <row r="17" spans="1:7" ht="21" x14ac:dyDescent="0.35">
      <c r="A17" s="16" t="s">
        <v>415</v>
      </c>
      <c r="D17" s="18" t="s">
        <v>18</v>
      </c>
      <c r="E17" s="18" t="s">
        <v>18</v>
      </c>
      <c r="F17" s="18" t="s">
        <v>18</v>
      </c>
      <c r="G17" s="18" t="s">
        <v>534</v>
      </c>
    </row>
    <row r="18" spans="1:7" x14ac:dyDescent="0.25">
      <c r="A18" t="s">
        <v>3</v>
      </c>
      <c r="B18" t="s">
        <v>344</v>
      </c>
      <c r="D18" s="18" t="s">
        <v>298</v>
      </c>
      <c r="E18" s="18" t="s">
        <v>74</v>
      </c>
      <c r="F18" s="18" t="s">
        <v>232</v>
      </c>
      <c r="G18" s="18" t="s">
        <v>590</v>
      </c>
    </row>
    <row r="19" spans="1:7" x14ac:dyDescent="0.25">
      <c r="A19" t="s">
        <v>429</v>
      </c>
      <c r="B19" t="s">
        <v>429</v>
      </c>
      <c r="D19" s="18" t="s">
        <v>279</v>
      </c>
      <c r="E19" s="18" t="s">
        <v>19</v>
      </c>
      <c r="F19" s="18" t="s">
        <v>210</v>
      </c>
      <c r="G19" s="18" t="s">
        <v>535</v>
      </c>
    </row>
    <row r="20" spans="1:7" x14ac:dyDescent="0.25">
      <c r="A20" t="s">
        <v>430</v>
      </c>
      <c r="B20" t="s">
        <v>430</v>
      </c>
      <c r="D20" s="18" t="s">
        <v>20</v>
      </c>
      <c r="E20" s="18" t="s">
        <v>20</v>
      </c>
      <c r="F20" s="18" t="s">
        <v>20</v>
      </c>
      <c r="G20" s="18" t="s">
        <v>536</v>
      </c>
    </row>
    <row r="21" spans="1:7" x14ac:dyDescent="0.25">
      <c r="A21" t="s">
        <v>431</v>
      </c>
      <c r="B21" t="s">
        <v>431</v>
      </c>
      <c r="D21" s="18" t="s">
        <v>21</v>
      </c>
      <c r="E21" s="18" t="s">
        <v>21</v>
      </c>
      <c r="F21" s="18" t="s">
        <v>21</v>
      </c>
      <c r="G21" s="18" t="s">
        <v>537</v>
      </c>
    </row>
    <row r="22" spans="1:7" x14ac:dyDescent="0.25">
      <c r="D22" s="18" t="s">
        <v>22</v>
      </c>
      <c r="E22" s="18" t="s">
        <v>22</v>
      </c>
      <c r="F22" s="18" t="s">
        <v>22</v>
      </c>
      <c r="G22" s="18" t="s">
        <v>538</v>
      </c>
    </row>
    <row r="23" spans="1:7" ht="21" x14ac:dyDescent="0.35">
      <c r="A23" s="16" t="s">
        <v>516</v>
      </c>
      <c r="D23" s="18" t="s">
        <v>23</v>
      </c>
      <c r="E23" s="18" t="s">
        <v>23</v>
      </c>
      <c r="F23" s="18" t="s">
        <v>23</v>
      </c>
      <c r="G23" s="18" t="s">
        <v>539</v>
      </c>
    </row>
    <row r="24" spans="1:7" x14ac:dyDescent="0.25">
      <c r="A24" t="s">
        <v>3</v>
      </c>
      <c r="B24" t="s">
        <v>344</v>
      </c>
      <c r="D24" s="18" t="s">
        <v>280</v>
      </c>
      <c r="E24" s="18" t="s">
        <v>24</v>
      </c>
      <c r="F24" s="18" t="s">
        <v>211</v>
      </c>
      <c r="G24" s="18" t="s">
        <v>540</v>
      </c>
    </row>
    <row r="25" spans="1:7" x14ac:dyDescent="0.25">
      <c r="A25" t="s">
        <v>517</v>
      </c>
      <c r="B25" t="s">
        <v>790</v>
      </c>
      <c r="D25" s="18" t="s">
        <v>25</v>
      </c>
      <c r="E25" s="18" t="s">
        <v>25</v>
      </c>
      <c r="F25" s="18" t="s">
        <v>25</v>
      </c>
      <c r="G25" s="18" t="s">
        <v>541</v>
      </c>
    </row>
    <row r="26" spans="1:7" x14ac:dyDescent="0.25">
      <c r="A26" t="s">
        <v>518</v>
      </c>
      <c r="B26" t="s">
        <v>791</v>
      </c>
      <c r="D26" s="18" t="s">
        <v>281</v>
      </c>
      <c r="E26" s="18" t="s">
        <v>26</v>
      </c>
      <c r="F26" s="18" t="s">
        <v>212</v>
      </c>
      <c r="G26" s="18" t="s">
        <v>542</v>
      </c>
    </row>
    <row r="27" spans="1:7" x14ac:dyDescent="0.25">
      <c r="A27" t="s">
        <v>519</v>
      </c>
      <c r="B27" t="s">
        <v>792</v>
      </c>
      <c r="D27" s="18" t="s">
        <v>27</v>
      </c>
      <c r="E27" s="18" t="s">
        <v>27</v>
      </c>
      <c r="F27" s="18" t="s">
        <v>27</v>
      </c>
      <c r="G27" s="18" t="s">
        <v>543</v>
      </c>
    </row>
    <row r="28" spans="1:7" x14ac:dyDescent="0.25">
      <c r="D28" s="18" t="s">
        <v>213</v>
      </c>
      <c r="E28" s="18" t="s">
        <v>28</v>
      </c>
      <c r="F28" s="18" t="s">
        <v>213</v>
      </c>
      <c r="G28" s="18" t="s">
        <v>544</v>
      </c>
    </row>
    <row r="29" spans="1:7" ht="21" x14ac:dyDescent="0.35">
      <c r="A29" s="16" t="s">
        <v>768</v>
      </c>
      <c r="D29" s="18" t="s">
        <v>29</v>
      </c>
      <c r="E29" s="18" t="s">
        <v>29</v>
      </c>
      <c r="F29" s="18" t="s">
        <v>29</v>
      </c>
      <c r="G29" s="18" t="s">
        <v>545</v>
      </c>
    </row>
    <row r="30" spans="1:7" x14ac:dyDescent="0.25">
      <c r="A30" t="s">
        <v>3</v>
      </c>
      <c r="B30" t="s">
        <v>344</v>
      </c>
      <c r="D30" s="18" t="s">
        <v>30</v>
      </c>
      <c r="E30" s="18" t="s">
        <v>30</v>
      </c>
      <c r="F30" s="18" t="s">
        <v>30</v>
      </c>
      <c r="G30" s="18" t="s">
        <v>546</v>
      </c>
    </row>
    <row r="31" spans="1:7" x14ac:dyDescent="0.25">
      <c r="A31" t="s">
        <v>769</v>
      </c>
      <c r="B31" t="s">
        <v>769</v>
      </c>
      <c r="D31" s="18" t="s">
        <v>31</v>
      </c>
      <c r="E31" s="18" t="s">
        <v>31</v>
      </c>
      <c r="F31" s="18" t="s">
        <v>31</v>
      </c>
      <c r="G31" s="18" t="s">
        <v>547</v>
      </c>
    </row>
    <row r="32" spans="1:7" x14ac:dyDescent="0.25">
      <c r="A32" t="s">
        <v>770</v>
      </c>
      <c r="B32" t="s">
        <v>770</v>
      </c>
      <c r="D32" s="18" t="s">
        <v>282</v>
      </c>
      <c r="E32" s="18" t="s">
        <v>32</v>
      </c>
      <c r="F32" s="18" t="s">
        <v>214</v>
      </c>
      <c r="G32" s="18" t="s">
        <v>548</v>
      </c>
    </row>
    <row r="33" spans="1:7" x14ac:dyDescent="0.25">
      <c r="A33" t="s">
        <v>771</v>
      </c>
      <c r="B33" t="s">
        <v>771</v>
      </c>
      <c r="D33" s="18" t="s">
        <v>283</v>
      </c>
      <c r="E33" s="18" t="s">
        <v>33</v>
      </c>
      <c r="F33" s="18" t="s">
        <v>215</v>
      </c>
      <c r="G33" s="18" t="s">
        <v>549</v>
      </c>
    </row>
    <row r="34" spans="1:7" x14ac:dyDescent="0.25">
      <c r="A34" t="s">
        <v>772</v>
      </c>
      <c r="B34" t="s">
        <v>772</v>
      </c>
      <c r="D34" s="18" t="s">
        <v>34</v>
      </c>
      <c r="E34" s="18" t="s">
        <v>34</v>
      </c>
      <c r="F34" s="18" t="s">
        <v>34</v>
      </c>
      <c r="G34" s="18" t="s">
        <v>550</v>
      </c>
    </row>
    <row r="35" spans="1:7" x14ac:dyDescent="0.25">
      <c r="A35" t="s">
        <v>773</v>
      </c>
      <c r="B35" t="s">
        <v>773</v>
      </c>
      <c r="D35" s="18" t="s">
        <v>303</v>
      </c>
      <c r="E35" s="18" t="s">
        <v>86</v>
      </c>
      <c r="F35" s="18" t="s">
        <v>236</v>
      </c>
      <c r="G35" s="18" t="s">
        <v>602</v>
      </c>
    </row>
    <row r="36" spans="1:7" x14ac:dyDescent="0.25">
      <c r="A36" t="s">
        <v>774</v>
      </c>
      <c r="B36" t="s">
        <v>774</v>
      </c>
      <c r="D36" s="18" t="s">
        <v>284</v>
      </c>
      <c r="E36" s="18" t="s">
        <v>35</v>
      </c>
      <c r="F36" s="18" t="s">
        <v>216</v>
      </c>
      <c r="G36" s="18" t="s">
        <v>551</v>
      </c>
    </row>
    <row r="37" spans="1:7" x14ac:dyDescent="0.25">
      <c r="A37" t="s">
        <v>775</v>
      </c>
      <c r="B37" t="s">
        <v>775</v>
      </c>
      <c r="D37" s="18" t="s">
        <v>36</v>
      </c>
      <c r="E37" s="18" t="s">
        <v>36</v>
      </c>
      <c r="F37" s="18" t="s">
        <v>217</v>
      </c>
      <c r="G37" s="18" t="s">
        <v>552</v>
      </c>
    </row>
    <row r="38" spans="1:7" x14ac:dyDescent="0.25">
      <c r="D38" s="18" t="s">
        <v>37</v>
      </c>
      <c r="E38" s="18" t="s">
        <v>37</v>
      </c>
      <c r="F38" s="18" t="s">
        <v>37</v>
      </c>
      <c r="G38" s="18" t="s">
        <v>553</v>
      </c>
    </row>
    <row r="39" spans="1:7" ht="21" x14ac:dyDescent="0.35">
      <c r="A39" s="16" t="s">
        <v>776</v>
      </c>
      <c r="D39" s="18" t="s">
        <v>305</v>
      </c>
      <c r="E39" s="18" t="s">
        <v>89</v>
      </c>
      <c r="F39" s="18" t="s">
        <v>89</v>
      </c>
      <c r="G39" s="18" t="s">
        <v>605</v>
      </c>
    </row>
    <row r="40" spans="1:7" x14ac:dyDescent="0.25">
      <c r="A40" t="s">
        <v>3</v>
      </c>
      <c r="B40" t="s">
        <v>344</v>
      </c>
      <c r="D40" s="18" t="s">
        <v>38</v>
      </c>
      <c r="E40" s="18" t="s">
        <v>38</v>
      </c>
      <c r="F40" s="18" t="s">
        <v>38</v>
      </c>
      <c r="G40" s="18" t="s">
        <v>554</v>
      </c>
    </row>
    <row r="41" spans="1:7" x14ac:dyDescent="0.25">
      <c r="A41" t="s">
        <v>777</v>
      </c>
      <c r="B41" t="s">
        <v>794</v>
      </c>
      <c r="D41" s="18" t="s">
        <v>285</v>
      </c>
      <c r="E41" s="18" t="s">
        <v>39</v>
      </c>
      <c r="F41" s="18" t="s">
        <v>218</v>
      </c>
      <c r="G41" s="18" t="s">
        <v>555</v>
      </c>
    </row>
    <row r="42" spans="1:7" x14ac:dyDescent="0.25">
      <c r="A42" t="s">
        <v>778</v>
      </c>
      <c r="B42" t="s">
        <v>793</v>
      </c>
      <c r="D42" s="18" t="s">
        <v>40</v>
      </c>
      <c r="E42" s="18" t="s">
        <v>40</v>
      </c>
      <c r="F42" s="18" t="s">
        <v>219</v>
      </c>
      <c r="G42" s="18" t="s">
        <v>556</v>
      </c>
    </row>
    <row r="43" spans="1:7" x14ac:dyDescent="0.25">
      <c r="D43" s="18" t="s">
        <v>41</v>
      </c>
      <c r="E43" s="18" t="s">
        <v>41</v>
      </c>
      <c r="F43" s="18" t="s">
        <v>41</v>
      </c>
      <c r="G43" s="18" t="s">
        <v>557</v>
      </c>
    </row>
    <row r="44" spans="1:7" ht="21" x14ac:dyDescent="0.35">
      <c r="A44" s="16" t="s">
        <v>779</v>
      </c>
      <c r="D44" s="18" t="s">
        <v>307</v>
      </c>
      <c r="E44" s="18" t="s">
        <v>92</v>
      </c>
      <c r="F44" s="18" t="s">
        <v>237</v>
      </c>
      <c r="G44" s="18" t="s">
        <v>608</v>
      </c>
    </row>
    <row r="45" spans="1:7" x14ac:dyDescent="0.25">
      <c r="A45" t="s">
        <v>3</v>
      </c>
      <c r="B45" t="s">
        <v>344</v>
      </c>
      <c r="D45" s="18" t="s">
        <v>42</v>
      </c>
      <c r="E45" s="18" t="s">
        <v>42</v>
      </c>
      <c r="F45" s="18" t="s">
        <v>42</v>
      </c>
      <c r="G45" s="18" t="s">
        <v>558</v>
      </c>
    </row>
    <row r="46" spans="1:7" x14ac:dyDescent="0.25">
      <c r="A46" t="s">
        <v>780</v>
      </c>
      <c r="B46" t="s">
        <v>795</v>
      </c>
      <c r="D46" s="18" t="s">
        <v>286</v>
      </c>
      <c r="E46" s="18" t="s">
        <v>43</v>
      </c>
      <c r="F46" s="18" t="s">
        <v>220</v>
      </c>
      <c r="G46" s="18" t="s">
        <v>559</v>
      </c>
    </row>
    <row r="47" spans="1:7" x14ac:dyDescent="0.25">
      <c r="A47" t="s">
        <v>781</v>
      </c>
      <c r="B47" t="s">
        <v>796</v>
      </c>
      <c r="D47" s="18" t="s">
        <v>335</v>
      </c>
      <c r="E47" s="18" t="s">
        <v>174</v>
      </c>
      <c r="F47" s="18" t="s">
        <v>266</v>
      </c>
      <c r="G47" s="18" t="s">
        <v>689</v>
      </c>
    </row>
    <row r="48" spans="1:7" x14ac:dyDescent="0.25">
      <c r="D48" s="18" t="s">
        <v>44</v>
      </c>
      <c r="E48" s="18" t="s">
        <v>44</v>
      </c>
      <c r="F48" s="18" t="s">
        <v>44</v>
      </c>
      <c r="G48" s="18" t="s">
        <v>543</v>
      </c>
    </row>
    <row r="49" spans="1:7" ht="21" x14ac:dyDescent="0.35">
      <c r="A49" s="16" t="s">
        <v>782</v>
      </c>
      <c r="D49" s="18" t="s">
        <v>288</v>
      </c>
      <c r="E49" s="18" t="s">
        <v>45</v>
      </c>
      <c r="F49" s="18" t="s">
        <v>221</v>
      </c>
      <c r="G49" s="18" t="s">
        <v>561</v>
      </c>
    </row>
    <row r="50" spans="1:7" x14ac:dyDescent="0.25">
      <c r="A50" t="s">
        <v>3</v>
      </c>
      <c r="B50" t="s">
        <v>344</v>
      </c>
      <c r="D50" s="18" t="s">
        <v>287</v>
      </c>
      <c r="E50" s="18" t="s">
        <v>201</v>
      </c>
      <c r="F50" s="18" t="s">
        <v>201</v>
      </c>
      <c r="G50" s="18" t="s">
        <v>560</v>
      </c>
    </row>
    <row r="51" spans="1:7" x14ac:dyDescent="0.25">
      <c r="A51" t="s">
        <v>783</v>
      </c>
      <c r="B51" t="s">
        <v>797</v>
      </c>
      <c r="D51" s="18" t="s">
        <v>46</v>
      </c>
      <c r="E51" s="18" t="s">
        <v>46</v>
      </c>
      <c r="F51" s="18" t="s">
        <v>46</v>
      </c>
      <c r="G51" s="18" t="s">
        <v>562</v>
      </c>
    </row>
    <row r="52" spans="1:7" x14ac:dyDescent="0.25">
      <c r="A52" t="s">
        <v>784</v>
      </c>
      <c r="B52" t="s">
        <v>798</v>
      </c>
      <c r="D52" s="18" t="s">
        <v>47</v>
      </c>
      <c r="E52" s="18" t="s">
        <v>47</v>
      </c>
      <c r="F52" s="18" t="s">
        <v>47</v>
      </c>
      <c r="G52" s="18" t="s">
        <v>563</v>
      </c>
    </row>
    <row r="53" spans="1:7" x14ac:dyDescent="0.25">
      <c r="D53" s="18" t="s">
        <v>289</v>
      </c>
      <c r="E53" s="18" t="s">
        <v>48</v>
      </c>
      <c r="F53" s="18" t="s">
        <v>222</v>
      </c>
      <c r="G53" s="18" t="s">
        <v>564</v>
      </c>
    </row>
    <row r="54" spans="1:7" x14ac:dyDescent="0.25">
      <c r="D54" s="18" t="s">
        <v>343</v>
      </c>
      <c r="E54" s="18" t="s">
        <v>198</v>
      </c>
      <c r="F54" s="18" t="s">
        <v>275</v>
      </c>
      <c r="G54" s="18" t="s">
        <v>712</v>
      </c>
    </row>
    <row r="55" spans="1:7" x14ac:dyDescent="0.25">
      <c r="D55" s="18" t="s">
        <v>49</v>
      </c>
      <c r="E55" s="18" t="s">
        <v>49</v>
      </c>
      <c r="F55" s="18" t="s">
        <v>49</v>
      </c>
      <c r="G55" s="18" t="s">
        <v>565</v>
      </c>
    </row>
    <row r="56" spans="1:7" x14ac:dyDescent="0.25">
      <c r="D56" s="18" t="s">
        <v>223</v>
      </c>
      <c r="E56" s="18" t="s">
        <v>50</v>
      </c>
      <c r="F56" s="18" t="s">
        <v>223</v>
      </c>
      <c r="G56" s="18" t="s">
        <v>566</v>
      </c>
    </row>
    <row r="57" spans="1:7" x14ac:dyDescent="0.25">
      <c r="D57" s="18" t="s">
        <v>51</v>
      </c>
      <c r="E57" s="18" t="s">
        <v>51</v>
      </c>
      <c r="F57" s="18" t="s">
        <v>51</v>
      </c>
      <c r="G57" s="18" t="s">
        <v>567</v>
      </c>
    </row>
    <row r="58" spans="1:7" x14ac:dyDescent="0.25">
      <c r="D58" s="18" t="s">
        <v>341</v>
      </c>
      <c r="E58" s="18" t="s">
        <v>196</v>
      </c>
      <c r="F58" s="18" t="s">
        <v>273</v>
      </c>
      <c r="G58" s="18" t="s">
        <v>710</v>
      </c>
    </row>
    <row r="59" spans="1:7" x14ac:dyDescent="0.25">
      <c r="D59" s="18" t="s">
        <v>53</v>
      </c>
      <c r="E59" s="18" t="s">
        <v>53</v>
      </c>
      <c r="F59" s="18" t="s">
        <v>53</v>
      </c>
      <c r="G59" s="18" t="s">
        <v>569</v>
      </c>
    </row>
    <row r="60" spans="1:7" x14ac:dyDescent="0.25">
      <c r="D60" s="18" t="s">
        <v>291</v>
      </c>
      <c r="E60" s="18" t="s">
        <v>54</v>
      </c>
      <c r="F60" s="18" t="s">
        <v>54</v>
      </c>
      <c r="G60" s="18" t="s">
        <v>570</v>
      </c>
    </row>
    <row r="61" spans="1:7" x14ac:dyDescent="0.25">
      <c r="D61" s="18" t="s">
        <v>292</v>
      </c>
      <c r="E61" s="18" t="s">
        <v>55</v>
      </c>
      <c r="F61" s="18" t="s">
        <v>225</v>
      </c>
      <c r="G61" s="18" t="s">
        <v>571</v>
      </c>
    </row>
    <row r="62" spans="1:7" x14ac:dyDescent="0.25">
      <c r="D62" s="18" t="s">
        <v>713</v>
      </c>
      <c r="E62" s="18" t="s">
        <v>713</v>
      </c>
      <c r="F62" s="18" t="s">
        <v>713</v>
      </c>
      <c r="G62" s="18" t="s">
        <v>713</v>
      </c>
    </row>
    <row r="63" spans="1:7" x14ac:dyDescent="0.25">
      <c r="D63" s="18" t="s">
        <v>717</v>
      </c>
      <c r="E63" s="18" t="s">
        <v>716</v>
      </c>
      <c r="F63" s="18" t="s">
        <v>716</v>
      </c>
      <c r="G63" s="18" t="s">
        <v>717</v>
      </c>
    </row>
    <row r="64" spans="1:7" x14ac:dyDescent="0.25">
      <c r="D64" s="18" t="s">
        <v>56</v>
      </c>
      <c r="E64" s="18" t="s">
        <v>56</v>
      </c>
      <c r="F64" s="18" t="s">
        <v>56</v>
      </c>
      <c r="G64" s="18" t="s">
        <v>572</v>
      </c>
    </row>
    <row r="65" spans="4:7" x14ac:dyDescent="0.25">
      <c r="D65" s="18" t="s">
        <v>58</v>
      </c>
      <c r="E65" s="18" t="s">
        <v>58</v>
      </c>
      <c r="F65" s="18" t="s">
        <v>58</v>
      </c>
      <c r="G65" s="18" t="s">
        <v>574</v>
      </c>
    </row>
    <row r="66" spans="4:7" x14ac:dyDescent="0.25">
      <c r="D66" s="18" t="s">
        <v>295</v>
      </c>
      <c r="E66" s="18" t="s">
        <v>60</v>
      </c>
      <c r="F66" s="18" t="s">
        <v>228</v>
      </c>
      <c r="G66" s="18" t="s">
        <v>576</v>
      </c>
    </row>
    <row r="67" spans="4:7" x14ac:dyDescent="0.25">
      <c r="D67" s="18" t="s">
        <v>61</v>
      </c>
      <c r="E67" s="18" t="s">
        <v>61</v>
      </c>
      <c r="F67" s="18" t="s">
        <v>61</v>
      </c>
      <c r="G67" s="18" t="s">
        <v>577</v>
      </c>
    </row>
    <row r="68" spans="4:7" x14ac:dyDescent="0.25">
      <c r="D68" s="18" t="s">
        <v>62</v>
      </c>
      <c r="E68" s="18" t="s">
        <v>62</v>
      </c>
      <c r="F68" s="18" t="s">
        <v>62</v>
      </c>
      <c r="G68" s="18" t="s">
        <v>578</v>
      </c>
    </row>
    <row r="69" spans="4:7" x14ac:dyDescent="0.25">
      <c r="D69" s="18" t="s">
        <v>229</v>
      </c>
      <c r="E69" s="18" t="s">
        <v>63</v>
      </c>
      <c r="F69" s="18" t="s">
        <v>229</v>
      </c>
      <c r="G69" s="18" t="s">
        <v>579</v>
      </c>
    </row>
    <row r="70" spans="4:7" x14ac:dyDescent="0.25">
      <c r="D70" s="18" t="s">
        <v>337</v>
      </c>
      <c r="E70" s="18" t="s">
        <v>182</v>
      </c>
      <c r="F70" s="18" t="s">
        <v>182</v>
      </c>
      <c r="G70" s="18" t="s">
        <v>697</v>
      </c>
    </row>
    <row r="71" spans="4:7" x14ac:dyDescent="0.25">
      <c r="D71" s="18" t="s">
        <v>64</v>
      </c>
      <c r="E71" s="18" t="s">
        <v>64</v>
      </c>
      <c r="F71" s="18" t="s">
        <v>64</v>
      </c>
      <c r="G71" s="18" t="s">
        <v>580</v>
      </c>
    </row>
    <row r="72" spans="4:7" x14ac:dyDescent="0.25">
      <c r="D72" s="18" t="s">
        <v>297</v>
      </c>
      <c r="E72" s="18" t="s">
        <v>67</v>
      </c>
      <c r="F72" s="18" t="s">
        <v>231</v>
      </c>
      <c r="G72" s="18" t="s">
        <v>583</v>
      </c>
    </row>
    <row r="73" spans="4:7" x14ac:dyDescent="0.25">
      <c r="D73" s="18" t="s">
        <v>65</v>
      </c>
      <c r="E73" s="18" t="s">
        <v>65</v>
      </c>
      <c r="F73" s="18" t="s">
        <v>65</v>
      </c>
      <c r="G73" s="18" t="s">
        <v>581</v>
      </c>
    </row>
    <row r="74" spans="4:7" x14ac:dyDescent="0.25">
      <c r="D74" s="18" t="s">
        <v>68</v>
      </c>
      <c r="E74" s="18" t="s">
        <v>68</v>
      </c>
      <c r="F74" s="18" t="s">
        <v>68</v>
      </c>
      <c r="G74" s="18" t="s">
        <v>584</v>
      </c>
    </row>
    <row r="75" spans="4:7" x14ac:dyDescent="0.25">
      <c r="D75" s="18" t="s">
        <v>69</v>
      </c>
      <c r="E75" s="18" t="s">
        <v>69</v>
      </c>
      <c r="F75" s="18" t="s">
        <v>69</v>
      </c>
      <c r="G75" s="18" t="s">
        <v>585</v>
      </c>
    </row>
    <row r="76" spans="4:7" x14ac:dyDescent="0.25">
      <c r="D76" s="18" t="s">
        <v>70</v>
      </c>
      <c r="E76" s="18" t="s">
        <v>70</v>
      </c>
      <c r="F76" s="18" t="s">
        <v>70</v>
      </c>
      <c r="G76" s="18" t="s">
        <v>586</v>
      </c>
    </row>
    <row r="77" spans="4:7" x14ac:dyDescent="0.25">
      <c r="D77" s="18" t="s">
        <v>71</v>
      </c>
      <c r="E77" s="18" t="s">
        <v>71</v>
      </c>
      <c r="F77" s="18" t="s">
        <v>71</v>
      </c>
      <c r="G77" s="18" t="s">
        <v>587</v>
      </c>
    </row>
    <row r="78" spans="4:7" x14ac:dyDescent="0.25">
      <c r="D78" s="18" t="s">
        <v>72</v>
      </c>
      <c r="E78" s="18" t="s">
        <v>72</v>
      </c>
      <c r="F78" s="18" t="s">
        <v>72</v>
      </c>
      <c r="G78" s="18" t="s">
        <v>588</v>
      </c>
    </row>
    <row r="79" spans="4:7" x14ac:dyDescent="0.25">
      <c r="D79" s="18" t="s">
        <v>73</v>
      </c>
      <c r="E79" s="18" t="s">
        <v>73</v>
      </c>
      <c r="F79" s="18" t="s">
        <v>73</v>
      </c>
      <c r="G79" s="18" t="s">
        <v>589</v>
      </c>
    </row>
    <row r="80" spans="4:7" x14ac:dyDescent="0.25">
      <c r="D80" s="18" t="s">
        <v>338</v>
      </c>
      <c r="E80" s="18" t="s">
        <v>185</v>
      </c>
      <c r="F80" s="18" t="s">
        <v>185</v>
      </c>
      <c r="G80" s="18" t="s">
        <v>700</v>
      </c>
    </row>
    <row r="81" spans="4:7" x14ac:dyDescent="0.25">
      <c r="D81" s="18" t="s">
        <v>301</v>
      </c>
      <c r="E81" s="18" t="s">
        <v>80</v>
      </c>
      <c r="F81" s="18" t="s">
        <v>80</v>
      </c>
      <c r="G81" s="18" t="s">
        <v>596</v>
      </c>
    </row>
    <row r="82" spans="4:7" x14ac:dyDescent="0.25">
      <c r="D82" s="18" t="s">
        <v>233</v>
      </c>
      <c r="E82" s="18" t="s">
        <v>75</v>
      </c>
      <c r="F82" s="18" t="s">
        <v>233</v>
      </c>
      <c r="G82" s="18" t="s">
        <v>591</v>
      </c>
    </row>
    <row r="83" spans="4:7" x14ac:dyDescent="0.25">
      <c r="D83" s="18" t="s">
        <v>234</v>
      </c>
      <c r="E83" s="18" t="s">
        <v>76</v>
      </c>
      <c r="F83" s="18" t="s">
        <v>234</v>
      </c>
      <c r="G83" s="18" t="s">
        <v>592</v>
      </c>
    </row>
    <row r="84" spans="4:7" x14ac:dyDescent="0.25">
      <c r="D84" s="18" t="s">
        <v>78</v>
      </c>
      <c r="E84" s="18" t="s">
        <v>78</v>
      </c>
      <c r="F84" s="18" t="s">
        <v>78</v>
      </c>
      <c r="G84" s="18" t="s">
        <v>594</v>
      </c>
    </row>
    <row r="85" spans="4:7" x14ac:dyDescent="0.25">
      <c r="D85" s="18" t="s">
        <v>299</v>
      </c>
      <c r="E85" s="18" t="s">
        <v>77</v>
      </c>
      <c r="F85" s="18" t="s">
        <v>77</v>
      </c>
      <c r="G85" s="18" t="s">
        <v>593</v>
      </c>
    </row>
    <row r="86" spans="4:7" x14ac:dyDescent="0.25">
      <c r="D86" s="18" t="s">
        <v>300</v>
      </c>
      <c r="E86" s="18" t="s">
        <v>79</v>
      </c>
      <c r="F86" s="18" t="s">
        <v>79</v>
      </c>
      <c r="G86" s="18" t="s">
        <v>595</v>
      </c>
    </row>
    <row r="87" spans="4:7" x14ac:dyDescent="0.25">
      <c r="D87" s="18" t="s">
        <v>81</v>
      </c>
      <c r="E87" s="18" t="s">
        <v>81</v>
      </c>
      <c r="F87" s="18" t="s">
        <v>81</v>
      </c>
      <c r="G87" s="18" t="s">
        <v>597</v>
      </c>
    </row>
    <row r="88" spans="4:7" x14ac:dyDescent="0.25">
      <c r="D88" s="18" t="s">
        <v>302</v>
      </c>
      <c r="E88" s="18" t="s">
        <v>82</v>
      </c>
      <c r="F88" s="18" t="s">
        <v>235</v>
      </c>
      <c r="G88" s="18" t="s">
        <v>598</v>
      </c>
    </row>
    <row r="89" spans="4:7" x14ac:dyDescent="0.25">
      <c r="D89" s="18" t="s">
        <v>290</v>
      </c>
      <c r="E89" s="18" t="s">
        <v>52</v>
      </c>
      <c r="F89" s="18" t="s">
        <v>224</v>
      </c>
      <c r="G89" s="18" t="s">
        <v>568</v>
      </c>
    </row>
    <row r="90" spans="4:7" x14ac:dyDescent="0.25">
      <c r="D90" s="18" t="s">
        <v>83</v>
      </c>
      <c r="E90" s="18" t="s">
        <v>83</v>
      </c>
      <c r="F90" s="18" t="s">
        <v>83</v>
      </c>
      <c r="G90" s="18" t="s">
        <v>599</v>
      </c>
    </row>
    <row r="91" spans="4:7" x14ac:dyDescent="0.25">
      <c r="D91" s="18" t="s">
        <v>84</v>
      </c>
      <c r="E91" s="18" t="s">
        <v>84</v>
      </c>
      <c r="F91" s="18" t="s">
        <v>84</v>
      </c>
      <c r="G91" s="18" t="s">
        <v>600</v>
      </c>
    </row>
    <row r="92" spans="4:7" x14ac:dyDescent="0.25">
      <c r="D92" s="18" t="s">
        <v>85</v>
      </c>
      <c r="E92" s="18" t="s">
        <v>85</v>
      </c>
      <c r="F92" s="18" t="s">
        <v>85</v>
      </c>
      <c r="G92" s="18" t="s">
        <v>601</v>
      </c>
    </row>
    <row r="93" spans="4:7" x14ac:dyDescent="0.25">
      <c r="D93" s="18" t="s">
        <v>304</v>
      </c>
      <c r="E93" s="18" t="s">
        <v>87</v>
      </c>
      <c r="F93" s="18" t="s">
        <v>87</v>
      </c>
      <c r="G93" s="18" t="s">
        <v>603</v>
      </c>
    </row>
    <row r="94" spans="4:7" x14ac:dyDescent="0.25">
      <c r="D94" s="18" t="s">
        <v>88</v>
      </c>
      <c r="E94" s="18" t="s">
        <v>88</v>
      </c>
      <c r="F94" s="18" t="s">
        <v>88</v>
      </c>
      <c r="G94" s="18" t="s">
        <v>604</v>
      </c>
    </row>
    <row r="95" spans="4:7" x14ac:dyDescent="0.25">
      <c r="D95" s="18" t="s">
        <v>91</v>
      </c>
      <c r="E95" s="18" t="s">
        <v>91</v>
      </c>
      <c r="F95" s="18" t="s">
        <v>91</v>
      </c>
      <c r="G95" s="18" t="s">
        <v>607</v>
      </c>
    </row>
    <row r="96" spans="4:7" x14ac:dyDescent="0.25">
      <c r="D96" s="18" t="s">
        <v>93</v>
      </c>
      <c r="E96" s="18" t="s">
        <v>93</v>
      </c>
      <c r="F96" s="18" t="s">
        <v>93</v>
      </c>
      <c r="G96" s="18" t="s">
        <v>609</v>
      </c>
    </row>
    <row r="97" spans="4:7" x14ac:dyDescent="0.25">
      <c r="D97" s="18" t="s">
        <v>306</v>
      </c>
      <c r="E97" s="18" t="s">
        <v>90</v>
      </c>
      <c r="F97" s="18" t="s">
        <v>90</v>
      </c>
      <c r="G97" s="18" t="s">
        <v>606</v>
      </c>
    </row>
    <row r="98" spans="4:7" x14ac:dyDescent="0.25">
      <c r="D98" s="18" t="s">
        <v>94</v>
      </c>
      <c r="E98" s="18" t="s">
        <v>94</v>
      </c>
      <c r="F98" s="18" t="s">
        <v>94</v>
      </c>
      <c r="G98" s="18" t="s">
        <v>610</v>
      </c>
    </row>
    <row r="99" spans="4:7" x14ac:dyDescent="0.25">
      <c r="D99" s="18" t="s">
        <v>238</v>
      </c>
      <c r="E99" s="18" t="s">
        <v>96</v>
      </c>
      <c r="F99" s="18" t="s">
        <v>238</v>
      </c>
      <c r="G99" s="18" t="s">
        <v>612</v>
      </c>
    </row>
    <row r="100" spans="4:7" x14ac:dyDescent="0.25">
      <c r="D100" s="18" t="s">
        <v>308</v>
      </c>
      <c r="E100" s="18" t="s">
        <v>97</v>
      </c>
      <c r="F100" s="18" t="s">
        <v>97</v>
      </c>
      <c r="G100" s="18" t="s">
        <v>613</v>
      </c>
    </row>
    <row r="101" spans="4:7" x14ac:dyDescent="0.25">
      <c r="D101" s="18" t="s">
        <v>95</v>
      </c>
      <c r="E101" s="18" t="s">
        <v>95</v>
      </c>
      <c r="F101" s="18" t="s">
        <v>95</v>
      </c>
      <c r="G101" s="18" t="s">
        <v>611</v>
      </c>
    </row>
    <row r="102" spans="4:7" x14ac:dyDescent="0.25">
      <c r="D102" s="18" t="s">
        <v>98</v>
      </c>
      <c r="E102" s="18" t="s">
        <v>98</v>
      </c>
      <c r="F102" s="18" t="s">
        <v>98</v>
      </c>
      <c r="G102" s="18" t="s">
        <v>614</v>
      </c>
    </row>
    <row r="103" spans="4:7" x14ac:dyDescent="0.25">
      <c r="D103" s="18" t="s">
        <v>239</v>
      </c>
      <c r="E103" s="18" t="s">
        <v>99</v>
      </c>
      <c r="F103" s="18" t="s">
        <v>239</v>
      </c>
      <c r="G103" s="18" t="s">
        <v>615</v>
      </c>
    </row>
    <row r="104" spans="4:7" x14ac:dyDescent="0.25">
      <c r="D104" s="18" t="s">
        <v>100</v>
      </c>
      <c r="E104" s="18" t="s">
        <v>100</v>
      </c>
      <c r="F104" s="18" t="s">
        <v>100</v>
      </c>
      <c r="G104" s="18" t="s">
        <v>616</v>
      </c>
    </row>
    <row r="105" spans="4:7" x14ac:dyDescent="0.25">
      <c r="D105" s="18" t="s">
        <v>309</v>
      </c>
      <c r="E105" s="18" t="s">
        <v>101</v>
      </c>
      <c r="F105" s="18" t="s">
        <v>101</v>
      </c>
      <c r="G105" s="18" t="s">
        <v>617</v>
      </c>
    </row>
    <row r="106" spans="4:7" x14ac:dyDescent="0.25">
      <c r="D106" s="18" t="s">
        <v>102</v>
      </c>
      <c r="E106" s="18" t="s">
        <v>102</v>
      </c>
      <c r="F106" s="18" t="s">
        <v>102</v>
      </c>
      <c r="G106" s="18" t="s">
        <v>618</v>
      </c>
    </row>
    <row r="107" spans="4:7" x14ac:dyDescent="0.25">
      <c r="D107" s="18" t="s">
        <v>311</v>
      </c>
      <c r="E107" s="18" t="s">
        <v>104</v>
      </c>
      <c r="F107" s="18" t="s">
        <v>240</v>
      </c>
      <c r="G107" s="18" t="s">
        <v>620</v>
      </c>
    </row>
    <row r="108" spans="4:7" x14ac:dyDescent="0.25">
      <c r="D108" s="18" t="s">
        <v>310</v>
      </c>
      <c r="E108" s="18" t="s">
        <v>103</v>
      </c>
      <c r="F108" s="18" t="s">
        <v>103</v>
      </c>
      <c r="G108" s="18" t="s">
        <v>619</v>
      </c>
    </row>
    <row r="109" spans="4:7" x14ac:dyDescent="0.25">
      <c r="D109" s="18" t="s">
        <v>105</v>
      </c>
      <c r="E109" s="18" t="s">
        <v>105</v>
      </c>
      <c r="F109" s="18" t="s">
        <v>105</v>
      </c>
      <c r="G109" s="18" t="s">
        <v>621</v>
      </c>
    </row>
    <row r="110" spans="4:7" x14ac:dyDescent="0.25">
      <c r="D110" s="18" t="s">
        <v>106</v>
      </c>
      <c r="E110" s="18" t="s">
        <v>106</v>
      </c>
      <c r="F110" s="18" t="s">
        <v>106</v>
      </c>
      <c r="G110" s="18" t="s">
        <v>622</v>
      </c>
    </row>
    <row r="111" spans="4:7" x14ac:dyDescent="0.25">
      <c r="D111" s="18" t="s">
        <v>312</v>
      </c>
      <c r="E111" s="18" t="s">
        <v>107</v>
      </c>
      <c r="F111" s="18" t="s">
        <v>241</v>
      </c>
      <c r="G111" s="18" t="s">
        <v>623</v>
      </c>
    </row>
    <row r="112" spans="4:7" x14ac:dyDescent="0.25">
      <c r="D112" s="18" t="s">
        <v>108</v>
      </c>
      <c r="E112" s="18" t="s">
        <v>108</v>
      </c>
      <c r="F112" s="18" t="s">
        <v>108</v>
      </c>
      <c r="G112" s="18" t="s">
        <v>624</v>
      </c>
    </row>
    <row r="113" spans="4:7" x14ac:dyDescent="0.25">
      <c r="D113" s="18" t="s">
        <v>109</v>
      </c>
      <c r="E113" s="18" t="s">
        <v>109</v>
      </c>
      <c r="F113" s="18" t="s">
        <v>109</v>
      </c>
      <c r="G113" s="18" t="s">
        <v>625</v>
      </c>
    </row>
    <row r="114" spans="4:7" x14ac:dyDescent="0.25">
      <c r="D114" s="18" t="s">
        <v>243</v>
      </c>
      <c r="E114" s="18" t="s">
        <v>112</v>
      </c>
      <c r="F114" s="18" t="s">
        <v>243</v>
      </c>
      <c r="G114" s="18" t="s">
        <v>628</v>
      </c>
    </row>
    <row r="115" spans="4:7" x14ac:dyDescent="0.25">
      <c r="D115" s="18" t="s">
        <v>113</v>
      </c>
      <c r="E115" s="18" t="s">
        <v>113</v>
      </c>
      <c r="F115" s="18" t="s">
        <v>113</v>
      </c>
      <c r="G115" s="18" t="s">
        <v>629</v>
      </c>
    </row>
    <row r="116" spans="4:7" x14ac:dyDescent="0.25">
      <c r="D116" s="18" t="s">
        <v>114</v>
      </c>
      <c r="E116" s="18" t="s">
        <v>114</v>
      </c>
      <c r="F116" s="18" t="s">
        <v>114</v>
      </c>
      <c r="G116" s="18" t="s">
        <v>630</v>
      </c>
    </row>
    <row r="117" spans="4:7" x14ac:dyDescent="0.25">
      <c r="D117" s="18" t="s">
        <v>315</v>
      </c>
      <c r="E117" s="18" t="s">
        <v>115</v>
      </c>
      <c r="F117" s="18" t="s">
        <v>244</v>
      </c>
      <c r="G117" s="18" t="s">
        <v>631</v>
      </c>
    </row>
    <row r="118" spans="4:7" x14ac:dyDescent="0.25">
      <c r="D118" s="18" t="s">
        <v>116</v>
      </c>
      <c r="E118" s="18" t="s">
        <v>116</v>
      </c>
      <c r="F118" s="18" t="s">
        <v>116</v>
      </c>
      <c r="G118" s="18" t="s">
        <v>632</v>
      </c>
    </row>
    <row r="119" spans="4:7" x14ac:dyDescent="0.25">
      <c r="D119" s="18" t="s">
        <v>117</v>
      </c>
      <c r="E119" s="18" t="s">
        <v>117</v>
      </c>
      <c r="F119" s="18" t="s">
        <v>117</v>
      </c>
      <c r="G119" s="18" t="s">
        <v>633</v>
      </c>
    </row>
    <row r="120" spans="4:7" x14ac:dyDescent="0.25">
      <c r="D120" s="18" t="s">
        <v>245</v>
      </c>
      <c r="E120" s="18" t="s">
        <v>118</v>
      </c>
      <c r="F120" s="18" t="s">
        <v>245</v>
      </c>
      <c r="G120" s="18" t="s">
        <v>634</v>
      </c>
    </row>
    <row r="121" spans="4:7" x14ac:dyDescent="0.25">
      <c r="D121" s="18" t="s">
        <v>313</v>
      </c>
      <c r="E121" s="18" t="s">
        <v>110</v>
      </c>
      <c r="F121" s="18" t="s">
        <v>110</v>
      </c>
      <c r="G121" s="18" t="s">
        <v>626</v>
      </c>
    </row>
    <row r="122" spans="4:7" x14ac:dyDescent="0.25">
      <c r="D122" s="18" t="s">
        <v>119</v>
      </c>
      <c r="E122" s="18" t="s">
        <v>119</v>
      </c>
      <c r="F122" s="18" t="s">
        <v>246</v>
      </c>
      <c r="G122" s="18" t="s">
        <v>635</v>
      </c>
    </row>
    <row r="123" spans="4:7" x14ac:dyDescent="0.25">
      <c r="D123" s="18" t="s">
        <v>120</v>
      </c>
      <c r="E123" s="18" t="s">
        <v>120</v>
      </c>
      <c r="F123" s="18" t="s">
        <v>120</v>
      </c>
      <c r="G123" s="18" t="s">
        <v>636</v>
      </c>
    </row>
    <row r="124" spans="4:7" x14ac:dyDescent="0.25">
      <c r="D124" s="18" t="s">
        <v>121</v>
      </c>
      <c r="E124" s="18" t="s">
        <v>121</v>
      </c>
      <c r="F124" s="18" t="s">
        <v>121</v>
      </c>
      <c r="G124" s="18" t="s">
        <v>637</v>
      </c>
    </row>
    <row r="125" spans="4:7" x14ac:dyDescent="0.25">
      <c r="D125" s="18" t="s">
        <v>123</v>
      </c>
      <c r="E125" s="18" t="s">
        <v>123</v>
      </c>
      <c r="F125" s="18" t="s">
        <v>123</v>
      </c>
      <c r="G125" s="18" t="s">
        <v>639</v>
      </c>
    </row>
    <row r="126" spans="4:7" x14ac:dyDescent="0.25">
      <c r="D126" s="18" t="s">
        <v>124</v>
      </c>
      <c r="E126" s="18" t="s">
        <v>124</v>
      </c>
      <c r="F126" s="18" t="s">
        <v>124</v>
      </c>
      <c r="G126" s="18" t="s">
        <v>640</v>
      </c>
    </row>
    <row r="127" spans="4:7" x14ac:dyDescent="0.25">
      <c r="D127" s="18" t="s">
        <v>125</v>
      </c>
      <c r="E127" s="18" t="s">
        <v>125</v>
      </c>
      <c r="F127" s="18" t="s">
        <v>125</v>
      </c>
      <c r="G127" s="18" t="s">
        <v>641</v>
      </c>
    </row>
    <row r="128" spans="4:7" x14ac:dyDescent="0.25">
      <c r="D128" s="18" t="s">
        <v>126</v>
      </c>
      <c r="E128" s="18" t="s">
        <v>126</v>
      </c>
      <c r="F128" s="18" t="s">
        <v>126</v>
      </c>
      <c r="G128" s="18" t="s">
        <v>642</v>
      </c>
    </row>
    <row r="129" spans="4:7" x14ac:dyDescent="0.25">
      <c r="D129" s="18" t="s">
        <v>127</v>
      </c>
      <c r="E129" s="18" t="s">
        <v>127</v>
      </c>
      <c r="F129" s="18" t="s">
        <v>127</v>
      </c>
      <c r="G129" s="18" t="s">
        <v>643</v>
      </c>
    </row>
    <row r="130" spans="4:7" x14ac:dyDescent="0.25">
      <c r="D130" s="18" t="s">
        <v>715</v>
      </c>
      <c r="E130" s="18" t="s">
        <v>714</v>
      </c>
      <c r="F130" s="18" t="s">
        <v>714</v>
      </c>
      <c r="G130" s="18" t="s">
        <v>715</v>
      </c>
    </row>
    <row r="131" spans="4:7" x14ac:dyDescent="0.25">
      <c r="D131" s="18" t="s">
        <v>317</v>
      </c>
      <c r="E131" s="18" t="s">
        <v>128</v>
      </c>
      <c r="F131" s="18" t="s">
        <v>248</v>
      </c>
      <c r="G131" s="18" t="s">
        <v>644</v>
      </c>
    </row>
    <row r="132" spans="4:7" x14ac:dyDescent="0.25">
      <c r="D132" s="18" t="s">
        <v>318</v>
      </c>
      <c r="E132" s="18" t="s">
        <v>129</v>
      </c>
      <c r="F132" s="18" t="s">
        <v>129</v>
      </c>
      <c r="G132" s="18" t="s">
        <v>645</v>
      </c>
    </row>
    <row r="133" spans="4:7" x14ac:dyDescent="0.25">
      <c r="D133" s="18" t="s">
        <v>130</v>
      </c>
      <c r="E133" s="18" t="s">
        <v>130</v>
      </c>
      <c r="F133" s="18" t="s">
        <v>130</v>
      </c>
      <c r="G133" s="18" t="s">
        <v>646</v>
      </c>
    </row>
    <row r="134" spans="4:7" x14ac:dyDescent="0.25">
      <c r="D134" s="18" t="s">
        <v>131</v>
      </c>
      <c r="E134" s="18" t="s">
        <v>131</v>
      </c>
      <c r="F134" s="18" t="s">
        <v>131</v>
      </c>
      <c r="G134" s="18" t="s">
        <v>647</v>
      </c>
    </row>
    <row r="135" spans="4:7" x14ac:dyDescent="0.25">
      <c r="D135" s="18" t="s">
        <v>132</v>
      </c>
      <c r="E135" s="18" t="s">
        <v>132</v>
      </c>
      <c r="F135" s="18" t="s">
        <v>132</v>
      </c>
      <c r="G135" s="18" t="s">
        <v>648</v>
      </c>
    </row>
    <row r="136" spans="4:7" x14ac:dyDescent="0.25">
      <c r="D136" s="18" t="s">
        <v>319</v>
      </c>
      <c r="E136" s="18" t="s">
        <v>133</v>
      </c>
      <c r="F136" s="18" t="s">
        <v>133</v>
      </c>
      <c r="G136" s="18" t="s">
        <v>649</v>
      </c>
    </row>
    <row r="137" spans="4:7" x14ac:dyDescent="0.25">
      <c r="D137" s="18" t="s">
        <v>134</v>
      </c>
      <c r="E137" s="18" t="s">
        <v>134</v>
      </c>
      <c r="F137" s="18" t="s">
        <v>134</v>
      </c>
      <c r="G137" s="18" t="s">
        <v>650</v>
      </c>
    </row>
    <row r="138" spans="4:7" x14ac:dyDescent="0.25">
      <c r="D138" s="18" t="s">
        <v>135</v>
      </c>
      <c r="E138" s="18" t="s">
        <v>135</v>
      </c>
      <c r="F138" s="18" t="s">
        <v>249</v>
      </c>
      <c r="G138" s="18" t="s">
        <v>651</v>
      </c>
    </row>
    <row r="139" spans="4:7" x14ac:dyDescent="0.25">
      <c r="D139" s="18" t="s">
        <v>136</v>
      </c>
      <c r="E139" s="18" t="s">
        <v>136</v>
      </c>
      <c r="F139" s="18" t="s">
        <v>136</v>
      </c>
      <c r="G139" s="18" t="s">
        <v>652</v>
      </c>
    </row>
    <row r="140" spans="4:7" x14ac:dyDescent="0.25">
      <c r="D140" s="18" t="s">
        <v>137</v>
      </c>
      <c r="E140" s="18" t="s">
        <v>137</v>
      </c>
      <c r="F140" s="18" t="s">
        <v>137</v>
      </c>
      <c r="G140" s="18" t="s">
        <v>653</v>
      </c>
    </row>
    <row r="141" spans="4:7" x14ac:dyDescent="0.25">
      <c r="D141" s="18" t="s">
        <v>293</v>
      </c>
      <c r="E141" s="18" t="s">
        <v>57</v>
      </c>
      <c r="F141" s="18" t="s">
        <v>226</v>
      </c>
      <c r="G141" s="18" t="s">
        <v>573</v>
      </c>
    </row>
    <row r="142" spans="4:7" x14ac:dyDescent="0.25">
      <c r="D142" s="18" t="s">
        <v>320</v>
      </c>
      <c r="E142" s="18" t="s">
        <v>138</v>
      </c>
      <c r="F142" s="18" t="s">
        <v>138</v>
      </c>
      <c r="G142" s="18" t="s">
        <v>654</v>
      </c>
    </row>
    <row r="143" spans="4:7" x14ac:dyDescent="0.25">
      <c r="D143" s="18" t="s">
        <v>139</v>
      </c>
      <c r="E143" s="18" t="s">
        <v>139</v>
      </c>
      <c r="F143" s="18" t="s">
        <v>139</v>
      </c>
      <c r="G143" s="18" t="s">
        <v>655</v>
      </c>
    </row>
    <row r="144" spans="4:7" x14ac:dyDescent="0.25">
      <c r="D144" s="18" t="s">
        <v>140</v>
      </c>
      <c r="E144" s="18" t="s">
        <v>140</v>
      </c>
      <c r="F144" s="18" t="s">
        <v>140</v>
      </c>
      <c r="G144" s="18" t="s">
        <v>656</v>
      </c>
    </row>
    <row r="145" spans="4:7" x14ac:dyDescent="0.25">
      <c r="D145" s="18" t="s">
        <v>250</v>
      </c>
      <c r="E145" s="18" t="s">
        <v>141</v>
      </c>
      <c r="F145" s="18" t="s">
        <v>250</v>
      </c>
      <c r="G145" s="18" t="s">
        <v>657</v>
      </c>
    </row>
    <row r="146" spans="4:7" x14ac:dyDescent="0.25">
      <c r="D146" s="18" t="s">
        <v>321</v>
      </c>
      <c r="E146" s="18" t="s">
        <v>142</v>
      </c>
      <c r="F146" s="18" t="s">
        <v>251</v>
      </c>
      <c r="G146" s="18" t="s">
        <v>658</v>
      </c>
    </row>
    <row r="147" spans="4:7" x14ac:dyDescent="0.25">
      <c r="D147" s="18" t="s">
        <v>143</v>
      </c>
      <c r="E147" s="18" t="s">
        <v>143</v>
      </c>
      <c r="F147" s="18" t="s">
        <v>143</v>
      </c>
      <c r="G147" s="18" t="s">
        <v>659</v>
      </c>
    </row>
    <row r="148" spans="4:7" x14ac:dyDescent="0.25">
      <c r="D148" s="18" t="s">
        <v>145</v>
      </c>
      <c r="E148" s="18" t="s">
        <v>145</v>
      </c>
      <c r="F148" s="18" t="s">
        <v>145</v>
      </c>
      <c r="G148" s="18" t="s">
        <v>661</v>
      </c>
    </row>
    <row r="149" spans="4:7" x14ac:dyDescent="0.25">
      <c r="D149" s="18" t="s">
        <v>146</v>
      </c>
      <c r="E149" s="18" t="s">
        <v>146</v>
      </c>
      <c r="F149" s="18" t="s">
        <v>146</v>
      </c>
      <c r="G149" s="18" t="s">
        <v>662</v>
      </c>
    </row>
    <row r="150" spans="4:7" x14ac:dyDescent="0.25">
      <c r="D150" s="18" t="s">
        <v>323</v>
      </c>
      <c r="E150" s="18" t="s">
        <v>147</v>
      </c>
      <c r="F150" s="18" t="s">
        <v>253</v>
      </c>
      <c r="G150" s="18" t="s">
        <v>663</v>
      </c>
    </row>
    <row r="151" spans="4:7" x14ac:dyDescent="0.25">
      <c r="D151" s="18" t="s">
        <v>324</v>
      </c>
      <c r="E151" s="18" t="s">
        <v>148</v>
      </c>
      <c r="F151" s="18" t="s">
        <v>254</v>
      </c>
      <c r="G151" s="18" t="s">
        <v>664</v>
      </c>
    </row>
    <row r="152" spans="4:7" x14ac:dyDescent="0.25">
      <c r="D152" s="18" t="s">
        <v>150</v>
      </c>
      <c r="E152" s="18" t="s">
        <v>150</v>
      </c>
      <c r="F152" s="18" t="s">
        <v>150</v>
      </c>
      <c r="G152" s="18" t="s">
        <v>666</v>
      </c>
    </row>
    <row r="153" spans="4:7" x14ac:dyDescent="0.25">
      <c r="D153" s="18" t="s">
        <v>326</v>
      </c>
      <c r="E153" s="18" t="s">
        <v>151</v>
      </c>
      <c r="F153" s="18" t="s">
        <v>256</v>
      </c>
      <c r="G153" s="18" t="s">
        <v>667</v>
      </c>
    </row>
    <row r="154" spans="4:7" x14ac:dyDescent="0.25">
      <c r="D154" s="18" t="s">
        <v>327</v>
      </c>
      <c r="E154" s="18" t="s">
        <v>152</v>
      </c>
      <c r="F154" s="18" t="s">
        <v>257</v>
      </c>
      <c r="G154" s="18" t="s">
        <v>668</v>
      </c>
    </row>
    <row r="155" spans="4:7" x14ac:dyDescent="0.25">
      <c r="D155" s="18" t="s">
        <v>153</v>
      </c>
      <c r="E155" s="18" t="s">
        <v>153</v>
      </c>
      <c r="F155" s="18" t="s">
        <v>153</v>
      </c>
      <c r="G155" s="18" t="s">
        <v>669</v>
      </c>
    </row>
    <row r="156" spans="4:7" x14ac:dyDescent="0.25">
      <c r="D156" s="18" t="s">
        <v>154</v>
      </c>
      <c r="E156" s="18" t="s">
        <v>154</v>
      </c>
      <c r="F156" s="18" t="s">
        <v>154</v>
      </c>
      <c r="G156" s="18" t="s">
        <v>670</v>
      </c>
    </row>
    <row r="157" spans="4:7" x14ac:dyDescent="0.25">
      <c r="D157" s="18" t="s">
        <v>258</v>
      </c>
      <c r="E157" s="18" t="s">
        <v>155</v>
      </c>
      <c r="F157" s="18" t="s">
        <v>258</v>
      </c>
      <c r="G157" s="18" t="s">
        <v>671</v>
      </c>
    </row>
    <row r="158" spans="4:7" x14ac:dyDescent="0.25">
      <c r="D158" s="18" t="s">
        <v>259</v>
      </c>
      <c r="E158" s="18" t="s">
        <v>156</v>
      </c>
      <c r="F158" s="18" t="s">
        <v>259</v>
      </c>
      <c r="G158" s="18" t="s">
        <v>672</v>
      </c>
    </row>
    <row r="159" spans="4:7" x14ac:dyDescent="0.25">
      <c r="D159" s="18" t="s">
        <v>322</v>
      </c>
      <c r="E159" s="18" t="s">
        <v>144</v>
      </c>
      <c r="F159" s="18" t="s">
        <v>252</v>
      </c>
      <c r="G159" s="18" t="s">
        <v>660</v>
      </c>
    </row>
    <row r="160" spans="4:7" x14ac:dyDescent="0.25">
      <c r="D160" s="18" t="s">
        <v>157</v>
      </c>
      <c r="E160" s="18" t="s">
        <v>157</v>
      </c>
      <c r="F160" s="18" t="s">
        <v>157</v>
      </c>
      <c r="G160" s="18" t="s">
        <v>673</v>
      </c>
    </row>
    <row r="161" spans="4:7" x14ac:dyDescent="0.25">
      <c r="D161" s="18" t="s">
        <v>332</v>
      </c>
      <c r="E161" s="18" t="s">
        <v>167</v>
      </c>
      <c r="F161" s="18" t="s">
        <v>262</v>
      </c>
      <c r="G161" s="18" t="s">
        <v>683</v>
      </c>
    </row>
    <row r="162" spans="4:7" x14ac:dyDescent="0.25">
      <c r="D162" s="18" t="s">
        <v>333</v>
      </c>
      <c r="E162" s="18" t="s">
        <v>168</v>
      </c>
      <c r="F162" s="18" t="s">
        <v>263</v>
      </c>
      <c r="G162" s="18" t="s">
        <v>644</v>
      </c>
    </row>
    <row r="163" spans="4:7" x14ac:dyDescent="0.25">
      <c r="D163" s="18" t="s">
        <v>328</v>
      </c>
      <c r="E163" s="18" t="s">
        <v>158</v>
      </c>
      <c r="F163" s="18" t="s">
        <v>260</v>
      </c>
      <c r="G163" s="18" t="s">
        <v>674</v>
      </c>
    </row>
    <row r="164" spans="4:7" x14ac:dyDescent="0.25">
      <c r="D164" s="18" t="s">
        <v>159</v>
      </c>
      <c r="E164" s="18" t="s">
        <v>159</v>
      </c>
      <c r="F164" s="18" t="s">
        <v>159</v>
      </c>
      <c r="G164" s="18" t="s">
        <v>675</v>
      </c>
    </row>
    <row r="165" spans="4:7" x14ac:dyDescent="0.25">
      <c r="D165" s="18" t="s">
        <v>160</v>
      </c>
      <c r="E165" s="18" t="s">
        <v>160</v>
      </c>
      <c r="F165" s="18" t="s">
        <v>160</v>
      </c>
      <c r="G165" s="18" t="s">
        <v>676</v>
      </c>
    </row>
    <row r="166" spans="4:7" x14ac:dyDescent="0.25">
      <c r="D166" s="18" t="s">
        <v>161</v>
      </c>
      <c r="E166" s="18" t="s">
        <v>161</v>
      </c>
      <c r="F166" s="18" t="s">
        <v>161</v>
      </c>
      <c r="G166" s="18" t="s">
        <v>677</v>
      </c>
    </row>
    <row r="167" spans="4:7" x14ac:dyDescent="0.25">
      <c r="D167" s="18" t="s">
        <v>162</v>
      </c>
      <c r="E167" s="18" t="s">
        <v>162</v>
      </c>
      <c r="F167" s="18" t="s">
        <v>162</v>
      </c>
      <c r="G167" s="18" t="s">
        <v>582</v>
      </c>
    </row>
    <row r="168" spans="4:7" x14ac:dyDescent="0.25">
      <c r="D168" s="18" t="s">
        <v>163</v>
      </c>
      <c r="E168" s="18" t="s">
        <v>163</v>
      </c>
      <c r="F168" s="18" t="s">
        <v>163</v>
      </c>
      <c r="G168" s="18" t="s">
        <v>679</v>
      </c>
    </row>
    <row r="169" spans="4:7" x14ac:dyDescent="0.25">
      <c r="D169" s="18" t="s">
        <v>330</v>
      </c>
      <c r="E169" s="18" t="s">
        <v>164</v>
      </c>
      <c r="F169" s="18" t="s">
        <v>164</v>
      </c>
      <c r="G169" s="18" t="s">
        <v>680</v>
      </c>
    </row>
    <row r="170" spans="4:7" x14ac:dyDescent="0.25">
      <c r="D170" s="18" t="s">
        <v>166</v>
      </c>
      <c r="E170" s="18" t="s">
        <v>166</v>
      </c>
      <c r="F170" s="18" t="s">
        <v>166</v>
      </c>
      <c r="G170" s="18" t="s">
        <v>682</v>
      </c>
    </row>
    <row r="171" spans="4:7" x14ac:dyDescent="0.25">
      <c r="D171" s="18" t="s">
        <v>331</v>
      </c>
      <c r="E171" s="18" t="s">
        <v>165</v>
      </c>
      <c r="F171" s="18" t="s">
        <v>165</v>
      </c>
      <c r="G171" s="18" t="s">
        <v>681</v>
      </c>
    </row>
    <row r="172" spans="4:7" x14ac:dyDescent="0.25">
      <c r="D172" s="18" t="s">
        <v>325</v>
      </c>
      <c r="E172" s="18" t="s">
        <v>149</v>
      </c>
      <c r="F172" s="18" t="s">
        <v>255</v>
      </c>
      <c r="G172" s="18" t="s">
        <v>665</v>
      </c>
    </row>
    <row r="173" spans="4:7" x14ac:dyDescent="0.25">
      <c r="D173" s="18" t="s">
        <v>264</v>
      </c>
      <c r="E173" s="18" t="s">
        <v>169</v>
      </c>
      <c r="F173" s="18" t="s">
        <v>264</v>
      </c>
      <c r="G173" s="18" t="s">
        <v>684</v>
      </c>
    </row>
    <row r="174" spans="4:7" x14ac:dyDescent="0.25">
      <c r="D174" s="18" t="s">
        <v>171</v>
      </c>
      <c r="E174" s="18" t="s">
        <v>171</v>
      </c>
      <c r="F174" s="18" t="s">
        <v>171</v>
      </c>
      <c r="G174" s="18" t="s">
        <v>686</v>
      </c>
    </row>
    <row r="175" spans="4:7" x14ac:dyDescent="0.25">
      <c r="D175" s="18" t="s">
        <v>334</v>
      </c>
      <c r="E175" s="18" t="s">
        <v>170</v>
      </c>
      <c r="F175" s="18" t="s">
        <v>265</v>
      </c>
      <c r="G175" s="18" t="s">
        <v>685</v>
      </c>
    </row>
    <row r="176" spans="4:7" x14ac:dyDescent="0.25">
      <c r="D176" s="18" t="s">
        <v>172</v>
      </c>
      <c r="E176" s="18" t="s">
        <v>172</v>
      </c>
      <c r="F176" s="18" t="s">
        <v>172</v>
      </c>
      <c r="G176" s="18" t="s">
        <v>687</v>
      </c>
    </row>
    <row r="177" spans="4:7" x14ac:dyDescent="0.25">
      <c r="D177" s="18" t="s">
        <v>173</v>
      </c>
      <c r="E177" s="18" t="s">
        <v>173</v>
      </c>
      <c r="F177" s="18" t="s">
        <v>173</v>
      </c>
      <c r="G177" s="18" t="s">
        <v>688</v>
      </c>
    </row>
    <row r="178" spans="4:7" x14ac:dyDescent="0.25">
      <c r="D178" s="18" t="s">
        <v>296</v>
      </c>
      <c r="E178" s="18" t="s">
        <v>66</v>
      </c>
      <c r="F178" s="18" t="s">
        <v>230</v>
      </c>
      <c r="G178" s="18" t="s">
        <v>582</v>
      </c>
    </row>
    <row r="179" spans="4:7" x14ac:dyDescent="0.25">
      <c r="D179" s="18" t="s">
        <v>314</v>
      </c>
      <c r="E179" s="18" t="s">
        <v>111</v>
      </c>
      <c r="F179" s="18" t="s">
        <v>242</v>
      </c>
      <c r="G179" s="18" t="s">
        <v>627</v>
      </c>
    </row>
    <row r="180" spans="4:7" x14ac:dyDescent="0.25">
      <c r="D180" s="18" t="s">
        <v>316</v>
      </c>
      <c r="E180" s="18" t="s">
        <v>122</v>
      </c>
      <c r="F180" s="18" t="s">
        <v>247</v>
      </c>
      <c r="G180" s="18" t="s">
        <v>638</v>
      </c>
    </row>
    <row r="181" spans="4:7" x14ac:dyDescent="0.25">
      <c r="D181" s="18" t="s">
        <v>175</v>
      </c>
      <c r="E181" s="18" t="s">
        <v>175</v>
      </c>
      <c r="F181" s="18" t="s">
        <v>267</v>
      </c>
      <c r="G181" s="18" t="s">
        <v>690</v>
      </c>
    </row>
    <row r="182" spans="4:7" x14ac:dyDescent="0.25">
      <c r="D182" s="18" t="s">
        <v>176</v>
      </c>
      <c r="E182" s="18" t="s">
        <v>176</v>
      </c>
      <c r="F182" s="18" t="s">
        <v>176</v>
      </c>
      <c r="G182" s="18" t="s">
        <v>691</v>
      </c>
    </row>
    <row r="183" spans="4:7" x14ac:dyDescent="0.25">
      <c r="D183" s="18" t="s">
        <v>177</v>
      </c>
      <c r="E183" s="18" t="s">
        <v>177</v>
      </c>
      <c r="F183" s="18" t="s">
        <v>268</v>
      </c>
      <c r="G183" s="18" t="s">
        <v>692</v>
      </c>
    </row>
    <row r="184" spans="4:7" x14ac:dyDescent="0.25">
      <c r="D184" s="18" t="s">
        <v>269</v>
      </c>
      <c r="E184" s="18" t="s">
        <v>178</v>
      </c>
      <c r="F184" s="18" t="s">
        <v>269</v>
      </c>
      <c r="G184" s="18" t="s">
        <v>693</v>
      </c>
    </row>
    <row r="185" spans="4:7" x14ac:dyDescent="0.25">
      <c r="D185" s="18" t="s">
        <v>336</v>
      </c>
      <c r="E185" s="18" t="s">
        <v>181</v>
      </c>
      <c r="F185" s="18" t="s">
        <v>270</v>
      </c>
      <c r="G185" s="18" t="s">
        <v>696</v>
      </c>
    </row>
    <row r="186" spans="4:7" x14ac:dyDescent="0.25">
      <c r="D186" s="18" t="s">
        <v>179</v>
      </c>
      <c r="E186" s="18" t="s">
        <v>179</v>
      </c>
      <c r="F186" s="18" t="s">
        <v>179</v>
      </c>
      <c r="G186" s="18" t="s">
        <v>694</v>
      </c>
    </row>
    <row r="187" spans="4:7" x14ac:dyDescent="0.25">
      <c r="D187" s="18" t="s">
        <v>180</v>
      </c>
      <c r="E187" s="18" t="s">
        <v>180</v>
      </c>
      <c r="F187" s="18" t="s">
        <v>180</v>
      </c>
      <c r="G187" s="18" t="s">
        <v>695</v>
      </c>
    </row>
    <row r="188" spans="4:7" x14ac:dyDescent="0.25">
      <c r="D188" s="18" t="s">
        <v>183</v>
      </c>
      <c r="E188" s="18" t="s">
        <v>183</v>
      </c>
      <c r="F188" s="18" t="s">
        <v>183</v>
      </c>
      <c r="G188" s="18" t="s">
        <v>698</v>
      </c>
    </row>
    <row r="189" spans="4:7" x14ac:dyDescent="0.25">
      <c r="D189" s="18" t="s">
        <v>184</v>
      </c>
      <c r="E189" s="18" t="s">
        <v>184</v>
      </c>
      <c r="F189" s="18" t="s">
        <v>271</v>
      </c>
      <c r="G189" s="18" t="s">
        <v>699</v>
      </c>
    </row>
    <row r="190" spans="4:7" x14ac:dyDescent="0.25">
      <c r="D190" s="18" t="s">
        <v>294</v>
      </c>
      <c r="E190" s="18" t="s">
        <v>59</v>
      </c>
      <c r="F190" s="18" t="s">
        <v>227</v>
      </c>
      <c r="G190" s="18" t="s">
        <v>575</v>
      </c>
    </row>
    <row r="191" spans="4:7" x14ac:dyDescent="0.25">
      <c r="D191" s="18" t="s">
        <v>329</v>
      </c>
      <c r="E191" s="18" t="s">
        <v>202</v>
      </c>
      <c r="F191" s="18" t="s">
        <v>261</v>
      </c>
      <c r="G191" s="18" t="s">
        <v>678</v>
      </c>
    </row>
    <row r="192" spans="4:7" x14ac:dyDescent="0.25">
      <c r="D192" s="18" t="s">
        <v>186</v>
      </c>
      <c r="E192" s="18" t="s">
        <v>186</v>
      </c>
      <c r="F192" s="18" t="s">
        <v>186</v>
      </c>
      <c r="G192" s="18" t="s">
        <v>701</v>
      </c>
    </row>
    <row r="193" spans="4:7" x14ac:dyDescent="0.25">
      <c r="D193" s="18" t="s">
        <v>187</v>
      </c>
      <c r="E193" s="18" t="s">
        <v>187</v>
      </c>
      <c r="F193" s="18" t="s">
        <v>187</v>
      </c>
      <c r="G193" s="18" t="s">
        <v>187</v>
      </c>
    </row>
    <row r="194" spans="4:7" x14ac:dyDescent="0.25">
      <c r="D194" s="18" t="s">
        <v>339</v>
      </c>
      <c r="E194" s="18" t="s">
        <v>188</v>
      </c>
      <c r="F194" s="18" t="s">
        <v>188</v>
      </c>
      <c r="G194" s="18" t="s">
        <v>702</v>
      </c>
    </row>
    <row r="195" spans="4:7" x14ac:dyDescent="0.25">
      <c r="D195" s="18" t="s">
        <v>189</v>
      </c>
      <c r="E195" s="18" t="s">
        <v>189</v>
      </c>
      <c r="F195" s="18" t="s">
        <v>189</v>
      </c>
      <c r="G195" s="18" t="s">
        <v>703</v>
      </c>
    </row>
    <row r="196" spans="4:7" x14ac:dyDescent="0.25">
      <c r="D196" s="18" t="s">
        <v>340</v>
      </c>
      <c r="E196" s="18" t="s">
        <v>190</v>
      </c>
      <c r="F196" s="18" t="s">
        <v>190</v>
      </c>
      <c r="G196" s="18" t="s">
        <v>704</v>
      </c>
    </row>
    <row r="197" spans="4:7" x14ac:dyDescent="0.25">
      <c r="D197" s="18" t="s">
        <v>191</v>
      </c>
      <c r="E197" s="18" t="s">
        <v>191</v>
      </c>
      <c r="F197" s="18" t="s">
        <v>191</v>
      </c>
      <c r="G197" s="18" t="s">
        <v>705</v>
      </c>
    </row>
    <row r="198" spans="4:7" x14ac:dyDescent="0.25">
      <c r="D198" s="18" t="s">
        <v>192</v>
      </c>
      <c r="E198" s="18" t="s">
        <v>192</v>
      </c>
      <c r="F198" s="18" t="s">
        <v>192</v>
      </c>
      <c r="G198" s="18" t="s">
        <v>706</v>
      </c>
    </row>
    <row r="199" spans="4:7" x14ac:dyDescent="0.25">
      <c r="D199" s="18" t="s">
        <v>193</v>
      </c>
      <c r="E199" s="18" t="s">
        <v>193</v>
      </c>
      <c r="F199" s="18" t="s">
        <v>272</v>
      </c>
      <c r="G199" s="18" t="s">
        <v>707</v>
      </c>
    </row>
    <row r="200" spans="4:7" x14ac:dyDescent="0.25">
      <c r="D200" s="18" t="s">
        <v>194</v>
      </c>
      <c r="E200" s="18" t="s">
        <v>194</v>
      </c>
      <c r="F200" s="18" t="s">
        <v>194</v>
      </c>
      <c r="G200" s="18" t="s">
        <v>708</v>
      </c>
    </row>
    <row r="201" spans="4:7" x14ac:dyDescent="0.25">
      <c r="D201" s="18" t="s">
        <v>195</v>
      </c>
      <c r="E201" s="18" t="s">
        <v>195</v>
      </c>
      <c r="F201" s="18" t="s">
        <v>195</v>
      </c>
      <c r="G201" s="18" t="s">
        <v>709</v>
      </c>
    </row>
  </sheetData>
  <sheetProtection algorithmName="SHA-512" hashValue="KBbx1iM9pOXELg+3cbCj2pX34bB/X80j06PpQfZjNTkRyf5jXP7RsbfRy/32Ev3YMp6PiP2ni+XnaqMYeOpYdQ==" saltValue="T5Xi+BslRIS3+sn7yh7df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showOutlineSymbols="0" topLeftCell="FV1" workbookViewId="0">
      <selection activeCell="GI7" sqref="GI7"/>
    </sheetView>
  </sheetViews>
  <sheetFormatPr defaultRowHeight="15" x14ac:dyDescent="0.25"/>
  <cols>
    <col min="19" max="19" width="8.7109375" customWidth="1"/>
    <col min="53" max="117" width="8.7109375" customWidth="1"/>
    <col min="118" max="127" width="8.5703125" customWidth="1"/>
    <col min="128"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53"/>
      <c r="Z1" s="53"/>
      <c r="AA1" s="53"/>
      <c r="AB1" s="53"/>
      <c r="AC1" s="53"/>
      <c r="AD1" s="53"/>
      <c r="AE1" s="53"/>
      <c r="AF1" s="53"/>
      <c r="AG1" s="53"/>
      <c r="AH1" s="52"/>
      <c r="AI1" s="51"/>
      <c r="AJ1" s="51"/>
      <c r="AK1" s="51"/>
      <c r="AL1" s="51"/>
      <c r="AM1" s="51"/>
      <c r="AN1" s="51"/>
      <c r="AO1" s="51"/>
      <c r="AP1" s="51"/>
      <c r="AQ1" s="50"/>
      <c r="AR1" s="50"/>
      <c r="AS1" s="50"/>
      <c r="AT1" s="49"/>
      <c r="AU1" s="49"/>
      <c r="AV1" s="49"/>
      <c r="AW1" s="49"/>
      <c r="AX1" s="49"/>
      <c r="AY1" s="49"/>
      <c r="AZ1" s="49"/>
      <c r="BA1" s="49"/>
      <c r="BB1" s="49"/>
      <c r="BC1" s="49"/>
      <c r="BD1" s="49"/>
      <c r="BE1" s="49"/>
      <c r="BF1" s="49"/>
      <c r="BG1" s="49"/>
      <c r="BH1" s="49"/>
      <c r="BI1" s="49"/>
      <c r="BJ1" s="49"/>
      <c r="BK1" s="49"/>
      <c r="BL1" s="49"/>
      <c r="BM1" s="49"/>
      <c r="BN1" s="49"/>
      <c r="BO1" s="49"/>
      <c r="BP1" s="48"/>
      <c r="BQ1" s="48"/>
      <c r="BR1" s="48"/>
      <c r="BS1" s="48"/>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c r="CT1" s="48"/>
      <c r="CU1" s="48"/>
      <c r="CV1" s="48"/>
      <c r="CW1" s="48"/>
      <c r="CX1" s="48"/>
      <c r="CY1" s="48"/>
      <c r="CZ1" s="48"/>
      <c r="DA1" s="48"/>
      <c r="DB1" s="48"/>
      <c r="DC1" s="48"/>
      <c r="DD1" s="48"/>
      <c r="DE1" s="48"/>
      <c r="DF1" s="48"/>
      <c r="DG1" s="48"/>
      <c r="DH1" s="48"/>
      <c r="DI1" s="48"/>
      <c r="DJ1" s="48"/>
      <c r="DK1" s="48"/>
      <c r="DL1" s="48"/>
      <c r="DM1" s="48"/>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5" t="s">
        <v>200</v>
      </c>
      <c r="FM1" s="46"/>
      <c r="FN1" s="46"/>
      <c r="FO1" s="46"/>
      <c r="FP1" s="46"/>
      <c r="FQ1" s="46"/>
      <c r="FR1" s="46"/>
      <c r="FS1" s="46"/>
      <c r="FT1" s="46"/>
      <c r="FU1" s="46"/>
      <c r="FV1" s="46"/>
      <c r="FW1" s="46"/>
      <c r="FX1" s="46"/>
      <c r="FY1" s="46"/>
      <c r="FZ1" s="46"/>
      <c r="GA1" s="46"/>
      <c r="GB1" s="46"/>
      <c r="GC1" s="46"/>
      <c r="GD1" s="46"/>
      <c r="GE1" s="46"/>
    </row>
    <row r="2" spans="2:386" s="22" customFormat="1" ht="303" x14ac:dyDescent="0.25">
      <c r="B2" s="22" t="s">
        <v>350</v>
      </c>
      <c r="C2" s="22" t="s">
        <v>349</v>
      </c>
      <c r="D2" s="22" t="s">
        <v>348</v>
      </c>
      <c r="E2" s="22" t="s">
        <v>391</v>
      </c>
      <c r="F2" s="22" t="s">
        <v>392</v>
      </c>
      <c r="G2" s="22" t="s">
        <v>393</v>
      </c>
      <c r="H2" s="22" t="s">
        <v>394</v>
      </c>
      <c r="I2" s="22" t="s">
        <v>395</v>
      </c>
      <c r="J2" s="22" t="s">
        <v>396</v>
      </c>
      <c r="K2" s="22" t="s">
        <v>397</v>
      </c>
      <c r="L2" s="22" t="s">
        <v>398</v>
      </c>
      <c r="M2" s="22" t="s">
        <v>399</v>
      </c>
      <c r="N2" s="22" t="s">
        <v>400</v>
      </c>
      <c r="O2" s="22" t="s">
        <v>401</v>
      </c>
      <c r="P2" s="22" t="s">
        <v>402</v>
      </c>
      <c r="Q2" s="22" t="s">
        <v>403</v>
      </c>
      <c r="R2" s="22" t="s">
        <v>404</v>
      </c>
      <c r="S2" s="22" t="s">
        <v>405</v>
      </c>
      <c r="T2" s="22" t="s">
        <v>406</v>
      </c>
      <c r="U2" s="22" t="s">
        <v>407</v>
      </c>
      <c r="V2" s="22" t="s">
        <v>408</v>
      </c>
      <c r="W2" s="22" t="s">
        <v>409</v>
      </c>
      <c r="X2" s="22" t="s">
        <v>410</v>
      </c>
      <c r="Y2" s="22" t="s">
        <v>382</v>
      </c>
      <c r="Z2" s="22" t="s">
        <v>383</v>
      </c>
      <c r="AA2" s="22" t="s">
        <v>384</v>
      </c>
      <c r="AB2" s="22" t="s">
        <v>385</v>
      </c>
      <c r="AC2" s="22" t="s">
        <v>386</v>
      </c>
      <c r="AD2" s="22" t="s">
        <v>387</v>
      </c>
      <c r="AE2" s="22" t="s">
        <v>388</v>
      </c>
      <c r="AF2" s="22" t="s">
        <v>389</v>
      </c>
      <c r="AG2" s="22" t="s">
        <v>390</v>
      </c>
      <c r="AH2" s="22" t="s">
        <v>367</v>
      </c>
      <c r="AI2" s="22" t="s">
        <v>482</v>
      </c>
      <c r="AJ2" s="22" t="s">
        <v>483</v>
      </c>
      <c r="AK2" s="22" t="s">
        <v>484</v>
      </c>
      <c r="AL2" s="22" t="s">
        <v>485</v>
      </c>
      <c r="AM2" s="22" t="s">
        <v>373</v>
      </c>
      <c r="AN2" s="22" t="s">
        <v>486</v>
      </c>
      <c r="AO2" s="22" t="s">
        <v>487</v>
      </c>
      <c r="AP2" s="22" t="s">
        <v>488</v>
      </c>
      <c r="AQ2" s="22" t="s">
        <v>489</v>
      </c>
      <c r="AR2" s="22" t="s">
        <v>490</v>
      </c>
      <c r="AS2" s="22" t="s">
        <v>491</v>
      </c>
      <c r="AT2" s="22" t="s">
        <v>411</v>
      </c>
      <c r="AU2" s="22" t="s">
        <v>418</v>
      </c>
      <c r="AV2" s="22" t="s">
        <v>412</v>
      </c>
      <c r="AW2" s="22" t="s">
        <v>512</v>
      </c>
      <c r="AX2" s="22" t="s">
        <v>513</v>
      </c>
      <c r="AY2" s="22" t="s">
        <v>413</v>
      </c>
      <c r="AZ2" s="22" t="s">
        <v>419</v>
      </c>
      <c r="BA2" s="22" t="s">
        <v>414</v>
      </c>
      <c r="BB2" s="22" t="s">
        <v>420</v>
      </c>
      <c r="BC2" s="22" t="s">
        <v>421</v>
      </c>
      <c r="BD2" s="22" t="s">
        <v>415</v>
      </c>
      <c r="BE2" s="22" t="s">
        <v>428</v>
      </c>
      <c r="BF2" s="22" t="s">
        <v>422</v>
      </c>
      <c r="BG2" s="22" t="s">
        <v>514</v>
      </c>
      <c r="BH2" s="22" t="s">
        <v>416</v>
      </c>
      <c r="BI2" s="22" t="s">
        <v>423</v>
      </c>
      <c r="BJ2" s="22" t="s">
        <v>417</v>
      </c>
      <c r="BK2" s="22" t="s">
        <v>424</v>
      </c>
      <c r="BL2" s="22" t="s">
        <v>515</v>
      </c>
      <c r="BM2" s="22" t="s">
        <v>425</v>
      </c>
      <c r="BN2" s="22" t="s">
        <v>426</v>
      </c>
      <c r="BO2" s="22" t="s">
        <v>427</v>
      </c>
      <c r="BP2" s="22" t="s">
        <v>432</v>
      </c>
      <c r="BQ2" s="22" t="s">
        <v>433</v>
      </c>
      <c r="BR2" s="22" t="s">
        <v>434</v>
      </c>
      <c r="BS2" s="22" t="s">
        <v>435</v>
      </c>
      <c r="BT2" s="22" t="s">
        <v>436</v>
      </c>
      <c r="BU2" s="22" t="s">
        <v>437</v>
      </c>
      <c r="BV2" s="22" t="s">
        <v>438</v>
      </c>
      <c r="BW2" s="22" t="s">
        <v>439</v>
      </c>
      <c r="BX2" s="22" t="s">
        <v>440</v>
      </c>
      <c r="BY2" s="22" t="s">
        <v>441</v>
      </c>
      <c r="BZ2" s="22" t="s">
        <v>442</v>
      </c>
      <c r="CA2" s="22" t="s">
        <v>443</v>
      </c>
      <c r="CB2" s="22" t="s">
        <v>444</v>
      </c>
      <c r="CC2" s="22" t="s">
        <v>445</v>
      </c>
      <c r="CD2" s="22" t="s">
        <v>446</v>
      </c>
      <c r="CE2" s="22" t="s">
        <v>447</v>
      </c>
      <c r="CF2" s="22" t="s">
        <v>448</v>
      </c>
      <c r="CG2" s="22" t="s">
        <v>449</v>
      </c>
      <c r="CH2" s="22" t="s">
        <v>450</v>
      </c>
      <c r="CI2" s="22" t="s">
        <v>451</v>
      </c>
      <c r="CJ2" s="22" t="s">
        <v>452</v>
      </c>
      <c r="CK2" s="22" t="s">
        <v>453</v>
      </c>
      <c r="CL2" s="22" t="s">
        <v>454</v>
      </c>
      <c r="CM2" s="22" t="s">
        <v>455</v>
      </c>
      <c r="CN2" s="22" t="s">
        <v>456</v>
      </c>
      <c r="CO2" s="22" t="s">
        <v>457</v>
      </c>
      <c r="CP2" s="22" t="s">
        <v>458</v>
      </c>
      <c r="CQ2" s="22" t="s">
        <v>459</v>
      </c>
      <c r="CR2" s="22" t="s">
        <v>460</v>
      </c>
      <c r="CS2" s="22" t="s">
        <v>461</v>
      </c>
      <c r="CT2" s="22" t="s">
        <v>462</v>
      </c>
      <c r="CU2" s="22" t="s">
        <v>463</v>
      </c>
      <c r="CV2" s="22" t="s">
        <v>464</v>
      </c>
      <c r="CW2" s="22" t="s">
        <v>465</v>
      </c>
      <c r="CX2" s="22" t="s">
        <v>466</v>
      </c>
      <c r="CY2" s="22" t="s">
        <v>467</v>
      </c>
      <c r="CZ2" s="22" t="s">
        <v>468</v>
      </c>
      <c r="DA2" s="22" t="s">
        <v>469</v>
      </c>
      <c r="DB2" s="22" t="s">
        <v>470</v>
      </c>
      <c r="DC2" s="22" t="s">
        <v>471</v>
      </c>
      <c r="DD2" s="22" t="s">
        <v>472</v>
      </c>
      <c r="DE2" s="22" t="s">
        <v>473</v>
      </c>
      <c r="DF2" s="22" t="s">
        <v>474</v>
      </c>
      <c r="DG2" s="22" t="s">
        <v>475</v>
      </c>
      <c r="DH2" s="22" t="s">
        <v>476</v>
      </c>
      <c r="DI2" s="22" t="s">
        <v>477</v>
      </c>
      <c r="DJ2" s="22" t="s">
        <v>478</v>
      </c>
      <c r="DK2" s="22" t="s">
        <v>479</v>
      </c>
      <c r="DL2" s="22" t="s">
        <v>480</v>
      </c>
      <c r="DM2" s="22" t="s">
        <v>481</v>
      </c>
      <c r="DN2" s="22" t="s">
        <v>718</v>
      </c>
      <c r="DO2" s="22" t="s">
        <v>719</v>
      </c>
      <c r="DP2" s="22" t="s">
        <v>720</v>
      </c>
      <c r="DQ2" s="22" t="s">
        <v>721</v>
      </c>
      <c r="DR2" s="22" t="s">
        <v>722</v>
      </c>
      <c r="DS2" s="22" t="s">
        <v>723</v>
      </c>
      <c r="DT2" s="22" t="s">
        <v>724</v>
      </c>
      <c r="DU2" s="22" t="s">
        <v>725</v>
      </c>
      <c r="DV2" s="22" t="s">
        <v>726</v>
      </c>
      <c r="DW2" s="22" t="s">
        <v>727</v>
      </c>
      <c r="DX2" s="22" t="s">
        <v>728</v>
      </c>
      <c r="DY2" s="22" t="s">
        <v>729</v>
      </c>
      <c r="DZ2" s="22" t="s">
        <v>730</v>
      </c>
      <c r="EA2" s="22" t="s">
        <v>731</v>
      </c>
      <c r="EB2" s="22" t="s">
        <v>732</v>
      </c>
      <c r="EC2" s="22" t="s">
        <v>733</v>
      </c>
      <c r="ED2" s="22" t="s">
        <v>734</v>
      </c>
      <c r="EE2" s="22" t="s">
        <v>735</v>
      </c>
      <c r="EF2" s="22" t="s">
        <v>736</v>
      </c>
      <c r="EG2" s="22" t="s">
        <v>737</v>
      </c>
      <c r="EH2" s="22" t="s">
        <v>738</v>
      </c>
      <c r="EI2" s="22" t="s">
        <v>739</v>
      </c>
      <c r="EJ2" s="22" t="s">
        <v>740</v>
      </c>
      <c r="EK2" s="22" t="s">
        <v>741</v>
      </c>
      <c r="EL2" s="22" t="s">
        <v>742</v>
      </c>
      <c r="EM2" s="22" t="s">
        <v>743</v>
      </c>
      <c r="EN2" s="22" t="s">
        <v>744</v>
      </c>
      <c r="EO2" s="22" t="s">
        <v>745</v>
      </c>
      <c r="EP2" s="22" t="s">
        <v>746</v>
      </c>
      <c r="EQ2" s="22" t="s">
        <v>747</v>
      </c>
      <c r="ER2" s="22" t="s">
        <v>748</v>
      </c>
      <c r="ES2" s="22" t="s">
        <v>749</v>
      </c>
      <c r="ET2" s="22" t="s">
        <v>750</v>
      </c>
      <c r="EU2" s="22" t="s">
        <v>751</v>
      </c>
      <c r="EV2" s="22" t="s">
        <v>752</v>
      </c>
      <c r="EW2" s="22" t="s">
        <v>753</v>
      </c>
      <c r="EX2" s="22" t="s">
        <v>754</v>
      </c>
      <c r="EY2" s="22" t="s">
        <v>755</v>
      </c>
      <c r="EZ2" s="22" t="s">
        <v>756</v>
      </c>
      <c r="FA2" s="22" t="s">
        <v>757</v>
      </c>
      <c r="FB2" s="22" t="s">
        <v>758</v>
      </c>
      <c r="FC2" s="22" t="s">
        <v>759</v>
      </c>
      <c r="FD2" s="22" t="s">
        <v>760</v>
      </c>
      <c r="FE2" s="22" t="s">
        <v>761</v>
      </c>
      <c r="FF2" s="22" t="s">
        <v>762</v>
      </c>
      <c r="FG2" s="22" t="s">
        <v>763</v>
      </c>
      <c r="FH2" s="22" t="s">
        <v>764</v>
      </c>
      <c r="FI2" s="22" t="s">
        <v>765</v>
      </c>
      <c r="FJ2" s="22" t="s">
        <v>766</v>
      </c>
      <c r="FK2" s="22" t="s">
        <v>767</v>
      </c>
      <c r="FL2" s="22" t="s">
        <v>492</v>
      </c>
      <c r="FM2" s="22" t="s">
        <v>493</v>
      </c>
      <c r="FN2" s="22" t="s">
        <v>494</v>
      </c>
      <c r="FO2" s="22" t="s">
        <v>495</v>
      </c>
      <c r="FP2" s="22" t="s">
        <v>496</v>
      </c>
      <c r="FQ2" s="22" t="s">
        <v>497</v>
      </c>
      <c r="FR2" s="22" t="s">
        <v>498</v>
      </c>
      <c r="FS2" s="22" t="s">
        <v>499</v>
      </c>
      <c r="FT2" s="22" t="s">
        <v>500</v>
      </c>
      <c r="FU2" s="22" t="s">
        <v>501</v>
      </c>
      <c r="FV2" s="22" t="s">
        <v>502</v>
      </c>
      <c r="FW2" s="22" t="s">
        <v>503</v>
      </c>
      <c r="FX2" s="22" t="s">
        <v>504</v>
      </c>
      <c r="FY2" s="22" t="s">
        <v>505</v>
      </c>
      <c r="FZ2" s="22" t="s">
        <v>506</v>
      </c>
      <c r="GA2" s="22" t="s">
        <v>507</v>
      </c>
      <c r="GB2" s="22" t="s">
        <v>508</v>
      </c>
      <c r="GC2" s="22" t="s">
        <v>509</v>
      </c>
      <c r="GD2" s="22" t="s">
        <v>510</v>
      </c>
      <c r="GE2" s="22" t="s">
        <v>511</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713</v>
      </c>
      <c r="NU2" s="22" t="s">
        <v>715</v>
      </c>
      <c r="NV2" s="22" t="s">
        <v>717</v>
      </c>
    </row>
    <row r="3" spans="2:386" x14ac:dyDescent="0.25">
      <c r="B3" t="str">
        <f>IF(OR(Start!D37="",Start!D37="Insert"),"",Start!D37)</f>
        <v/>
      </c>
      <c r="C3" t="str">
        <f>IF(OR(Start!D36="",Start!D36="Insert"),"",Start!D36)</f>
        <v/>
      </c>
      <c r="D3" t="str">
        <f>IF(OR(Start!D35="",Start!D35="Insert"),"",Start!D35)</f>
        <v/>
      </c>
      <c r="H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P3" t="str">
        <f>IF(AND('Product information'!D43&lt;&gt;"",'Product information'!D43&lt;&gt;"Insert"),'Product information'!D43&amp;"| "&amp;IF('Product information'!G43="","",IFERROR(VLOOKUP('Product information'!G43,AlleLande[],4,FALSE),""))&amp;"| "&amp;IF('Product information'!H43="","",IFERROR(VLOOKUP('Product information'!H43,AlleLande[],4,FALSE),""))&amp;"| "&amp;IF('Product information'!I43="","",IFERROR(VLOOKUP('Product information'!I43,AlleLande[],4,FALSE),""))&amp;"| "&amp;IF('Product information'!J43="","",IFERROR(VLOOKUP('Product information'!J43,AlleLande[],4,FALSE),""))&amp;"| "&amp;IF('Product information'!K43="","",IFERROR(VLOOKUP('Product information'!K43,AlleLande[],4,FALSE),"")),"")</f>
        <v/>
      </c>
      <c r="BQ3" t="str">
        <f>IF(AND('Product information'!D44&lt;&gt;"",'Product information'!D44&lt;&gt;"Insert"),'Product information'!D44&amp;"| "&amp;IF('Product information'!G44="","",IFERROR(VLOOKUP('Product information'!G44,AlleLande[],4,FALSE),""))&amp;"| "&amp;IF('Product information'!H44="","",IFERROR(VLOOKUP('Product information'!H44,AlleLande[],4,FALSE),""))&amp;"| "&amp;IF('Product information'!I44="","",IFERROR(VLOOKUP('Product information'!I44,AlleLande[],4,FALSE),""))&amp;"| "&amp;IF('Product information'!J44="","",IFERROR(VLOOKUP('Product information'!J44,AlleLande[],4,FALSE),""))&amp;"| "&amp;IF('Product information'!K44="","",IFERROR(VLOOKUP('Product information'!K44,AlleLande[],4,FALSE),"")),"")</f>
        <v/>
      </c>
      <c r="BR3" t="str">
        <f>IF(AND('Product information'!D45&lt;&gt;"",'Product information'!D45&lt;&gt;"Insert"),'Product information'!D45&amp;"| "&amp;IF('Product information'!G45="","",IFERROR(VLOOKUP('Product information'!G45,AlleLande[],4,FALSE),""))&amp;"| "&amp;IF('Product information'!H45="","",IFERROR(VLOOKUP('Product information'!H45,AlleLande[],4,FALSE),""))&amp;"| "&amp;IF('Product information'!I45="","",IFERROR(VLOOKUP('Product information'!I45,AlleLande[],4,FALSE),""))&amp;"| "&amp;IF('Product information'!J45="","",IFERROR(VLOOKUP('Product information'!J45,AlleLande[],4,FALSE),""))&amp;"| "&amp;IF('Product information'!K45="","",IFERROR(VLOOKUP('Product information'!K45,AlleLande[],4,FALSE),"")),"")</f>
        <v/>
      </c>
      <c r="BS3" t="str">
        <f>IF(AND('Product information'!D46&lt;&gt;"",'Product information'!D46&lt;&gt;"Insert"),'Product information'!D46&amp;"| "&amp;IF('Product information'!G46="","",IFERROR(VLOOKUP('Product information'!G46,AlleLande[],4,FALSE),""))&amp;"| "&amp;IF('Product information'!H46="","",IFERROR(VLOOKUP('Product information'!H46,AlleLande[],4,FALSE),""))&amp;"| "&amp;IF('Product information'!I46="","",IFERROR(VLOOKUP('Product information'!I46,AlleLande[],4,FALSE),""))&amp;"| "&amp;IF('Product information'!J46="","",IFERROR(VLOOKUP('Product information'!J46,AlleLande[],4,FALSE),""))&amp;"| "&amp;IF('Product information'!K46="","",IFERROR(VLOOKUP('Product information'!K46,AlleLande[],4,FALSE),"")),"")</f>
        <v/>
      </c>
      <c r="BT3" t="str">
        <f>IF(AND('Product information'!D47&lt;&gt;"",'Product information'!D47&lt;&gt;"Insert"),'Product information'!D47&amp;"| "&amp;IF('Product information'!G47="","",IFERROR(VLOOKUP('Product information'!G47,AlleLande[],4,FALSE),""))&amp;"| "&amp;IF('Product information'!H47="","",IFERROR(VLOOKUP('Product information'!H47,AlleLande[],4,FALSE),""))&amp;"| "&amp;IF('Product information'!I47="","",IFERROR(VLOOKUP('Product information'!I47,AlleLande[],4,FALSE),""))&amp;"| "&amp;IF('Product information'!J47="","",IFERROR(VLOOKUP('Product information'!J47,AlleLande[],4,FALSE),""))&amp;"| "&amp;IF('Product information'!K47="","",IFERROR(VLOOKUP('Product information'!K47,AlleLande[],4,FALSE),"")),"")</f>
        <v/>
      </c>
      <c r="BU3" t="str">
        <f>IF(AND('Product information'!D48&lt;&gt;"",'Product information'!D48&lt;&gt;"Insert"),'Product information'!D48&amp;"| "&amp;IF('Product information'!G48="","",IFERROR(VLOOKUP('Product information'!G48,AlleLande[],4,FALSE),""))&amp;"| "&amp;IF('Product information'!H48="","",IFERROR(VLOOKUP('Product information'!H48,AlleLande[],4,FALSE),""))&amp;"| "&amp;IF('Product information'!I48="","",IFERROR(VLOOKUP('Product information'!I48,AlleLande[],4,FALSE),""))&amp;"| "&amp;IF('Product information'!J48="","",IFERROR(VLOOKUP('Product information'!J48,AlleLande[],4,FALSE),""))&amp;"| "&amp;IF('Product information'!K48="","",IFERROR(VLOOKUP('Product information'!K48,AlleLande[],4,FALSE),"")),"")</f>
        <v/>
      </c>
      <c r="BV3" t="str">
        <f>IF(AND('Product information'!D49&lt;&gt;"",'Product information'!D49&lt;&gt;"Insert"),'Product information'!D49&amp;"| "&amp;IF('Product information'!G49="","",IFERROR(VLOOKUP('Product information'!G49,AlleLande[],4,FALSE),""))&amp;"| "&amp;IF('Product information'!H49="","",IFERROR(VLOOKUP('Product information'!H49,AlleLande[],4,FALSE),""))&amp;"| "&amp;IF('Product information'!I49="","",IFERROR(VLOOKUP('Product information'!I49,AlleLande[],4,FALSE),""))&amp;"| "&amp;IF('Product information'!J49="","",IFERROR(VLOOKUP('Product information'!J49,AlleLande[],4,FALSE),""))&amp;"| "&amp;IF('Product information'!K49="","",IFERROR(VLOOKUP('Product information'!K49,AlleLande[],4,FALSE),"")),"")</f>
        <v/>
      </c>
      <c r="BW3" t="str">
        <f>IF(AND('Product information'!D50&lt;&gt;"",'Product information'!D50&lt;&gt;"Insert"),'Product information'!D50&amp;"| "&amp;IF('Product information'!G50="","",IFERROR(VLOOKUP('Product information'!G50,AlleLande[],4,FALSE),""))&amp;"| "&amp;IF('Product information'!H50="","",IFERROR(VLOOKUP('Product information'!H50,AlleLande[],4,FALSE),""))&amp;"| "&amp;IF('Product information'!I50="","",IFERROR(VLOOKUP('Product information'!I50,AlleLande[],4,FALSE),""))&amp;"| "&amp;IF('Product information'!J50="","",IFERROR(VLOOKUP('Product information'!J50,AlleLande[],4,FALSE),""))&amp;"| "&amp;IF('Product information'!K50="","",IFERROR(VLOOKUP('Product information'!K50,AlleLande[],4,FALSE),"")),"")</f>
        <v/>
      </c>
      <c r="BX3" t="str">
        <f>IF(AND('Product information'!D51&lt;&gt;"",'Product information'!D51&lt;&gt;"Insert"),'Product information'!D51&amp;"| "&amp;IF('Product information'!G51="","",IFERROR(VLOOKUP('Product information'!G51,AlleLande[],4,FALSE),""))&amp;"| "&amp;IF('Product information'!H51="","",IFERROR(VLOOKUP('Product information'!H51,AlleLande[],4,FALSE),""))&amp;"| "&amp;IF('Product information'!I51="","",IFERROR(VLOOKUP('Product information'!I51,AlleLande[],4,FALSE),""))&amp;"| "&amp;IF('Product information'!J51="","",IFERROR(VLOOKUP('Product information'!J51,AlleLande[],4,FALSE),""))&amp;"| "&amp;IF('Product information'!K51="","",IFERROR(VLOOKUP('Product information'!K51,AlleLande[],4,FALSE),"")),"")</f>
        <v/>
      </c>
      <c r="BY3" t="str">
        <f>IF(AND('Product information'!D52&lt;&gt;"",'Product information'!D52&lt;&gt;"Insert"),'Product information'!D52&amp;"| "&amp;IF('Product information'!G52="","",IFERROR(VLOOKUP('Product information'!G52,AlleLande[],4,FALSE),""))&amp;"| "&amp;IF('Product information'!H52="","",IFERROR(VLOOKUP('Product information'!H52,AlleLande[],4,FALSE),""))&amp;"| "&amp;IF('Product information'!I52="","",IFERROR(VLOOKUP('Product information'!I52,AlleLande[],4,FALSE),""))&amp;"| "&amp;IF('Product information'!J52="","",IFERROR(VLOOKUP('Product information'!J52,AlleLande[],4,FALSE),""))&amp;"| "&amp;IF('Product information'!K52="","",IFERROR(VLOOKUP('Product information'!K52,AlleLande[],4,FALSE),"")),"")</f>
        <v/>
      </c>
      <c r="BZ3" t="str">
        <f>IF(AND('Product information'!D53&lt;&gt;"",'Product information'!D53&lt;&gt;"Insert"),'Product information'!D53&amp;"| "&amp;IF('Product information'!G53="","",IFERROR(VLOOKUP('Product information'!G53,AlleLande[],4,FALSE),""))&amp;"| "&amp;IF('Product information'!H53="","",IFERROR(VLOOKUP('Product information'!H53,AlleLande[],4,FALSE),""))&amp;"| "&amp;IF('Product information'!I53="","",IFERROR(VLOOKUP('Product information'!I53,AlleLande[],4,FALSE),""))&amp;"| "&amp;IF('Product information'!J53="","",IFERROR(VLOOKUP('Product information'!J53,AlleLande[],4,FALSE),""))&amp;"| "&amp;IF('Product information'!K53="","",IFERROR(VLOOKUP('Product information'!K53,AlleLande[],4,FALSE),"")),"")</f>
        <v/>
      </c>
      <c r="CA3" t="str">
        <f>IF(AND('Product information'!D54&lt;&gt;"",'Product information'!D54&lt;&gt;"Insert"),'Product information'!D54&amp;"| "&amp;IF('Product information'!G54="","",IFERROR(VLOOKUP('Product information'!G54,AlleLande[],4,FALSE),""))&amp;"| "&amp;IF('Product information'!H54="","",IFERROR(VLOOKUP('Product information'!H54,AlleLande[],4,FALSE),""))&amp;"| "&amp;IF('Product information'!I54="","",IFERROR(VLOOKUP('Product information'!I54,AlleLande[],4,FALSE),""))&amp;"| "&amp;IF('Product information'!J54="","",IFERROR(VLOOKUP('Product information'!J54,AlleLande[],4,FALSE),""))&amp;"| "&amp;IF('Product information'!K54="","",IFERROR(VLOOKUP('Product information'!K54,AlleLande[],4,FALSE),"")),"")</f>
        <v/>
      </c>
      <c r="CB3" t="str">
        <f>IF(AND('Product information'!D55&lt;&gt;"",'Product information'!D55&lt;&gt;"Insert"),'Product information'!D55&amp;"| "&amp;IF('Product information'!G55="","",IFERROR(VLOOKUP('Product information'!G55,AlleLande[],4,FALSE),""))&amp;"| "&amp;IF('Product information'!H55="","",IFERROR(VLOOKUP('Product information'!H55,AlleLande[],4,FALSE),""))&amp;"| "&amp;IF('Product information'!I55="","",IFERROR(VLOOKUP('Product information'!I55,AlleLande[],4,FALSE),""))&amp;"| "&amp;IF('Product information'!J55="","",IFERROR(VLOOKUP('Product information'!J55,AlleLande[],4,FALSE),""))&amp;"| "&amp;IF('Product information'!K55="","",IFERROR(VLOOKUP('Product information'!K55,AlleLande[],4,FALSE),"")),"")</f>
        <v/>
      </c>
      <c r="CC3" t="str">
        <f>IF(AND('Product information'!D56&lt;&gt;"",'Product information'!D56&lt;&gt;"Insert"),'Product information'!D56&amp;"| "&amp;IF('Product information'!G56="","",IFERROR(VLOOKUP('Product information'!G56,AlleLande[],4,FALSE),""))&amp;"| "&amp;IF('Product information'!H56="","",IFERROR(VLOOKUP('Product information'!H56,AlleLande[],4,FALSE),""))&amp;"| "&amp;IF('Product information'!I56="","",IFERROR(VLOOKUP('Product information'!I56,AlleLande[],4,FALSE),""))&amp;"| "&amp;IF('Product information'!J56="","",IFERROR(VLOOKUP('Product information'!J56,AlleLande[],4,FALSE),""))&amp;"| "&amp;IF('Product information'!K56="","",IFERROR(VLOOKUP('Product information'!K56,AlleLande[],4,FALSE),"")),"")</f>
        <v/>
      </c>
      <c r="CD3" t="str">
        <f>IF(AND('Product information'!D57&lt;&gt;"",'Product information'!D57&lt;&gt;"Insert"),'Product information'!D57&amp;"| "&amp;IF('Product information'!G57="","",IFERROR(VLOOKUP('Product information'!G57,AlleLande[],4,FALSE),""))&amp;"| "&amp;IF('Product information'!H57="","",IFERROR(VLOOKUP('Product information'!H57,AlleLande[],4,FALSE),""))&amp;"| "&amp;IF('Product information'!I57="","",IFERROR(VLOOKUP('Product information'!I57,AlleLande[],4,FALSE),""))&amp;"| "&amp;IF('Product information'!J57="","",IFERROR(VLOOKUP('Product information'!J57,AlleLande[],4,FALSE),""))&amp;"| "&amp;IF('Product information'!K57="","",IFERROR(VLOOKUP('Product information'!K57,AlleLande[],4,FALSE),"")),"")</f>
        <v/>
      </c>
      <c r="CE3" t="str">
        <f>IF(AND('Product information'!D58&lt;&gt;"",'Product information'!D58&lt;&gt;"Insert"),'Product information'!D58&amp;"| "&amp;IF('Product information'!G58="","",IFERROR(VLOOKUP('Product information'!G58,AlleLande[],4,FALSE),""))&amp;"| "&amp;IF('Product information'!H58="","",IFERROR(VLOOKUP('Product information'!H58,AlleLande[],4,FALSE),""))&amp;"| "&amp;IF('Product information'!I58="","",IFERROR(VLOOKUP('Product information'!I58,AlleLande[],4,FALSE),""))&amp;"| "&amp;IF('Product information'!J58="","",IFERROR(VLOOKUP('Product information'!J58,AlleLande[],4,FALSE),""))&amp;"| "&amp;IF('Product information'!K58="","",IFERROR(VLOOKUP('Product information'!K58,AlleLande[],4,FALSE),"")),"")</f>
        <v/>
      </c>
      <c r="CF3" t="str">
        <f>IF(AND('Product information'!D59&lt;&gt;"",'Product information'!D59&lt;&gt;"Insert"),'Product information'!D59&amp;"| "&amp;IF('Product information'!G59="","",IFERROR(VLOOKUP('Product information'!G59,AlleLande[],4,FALSE),""))&amp;"| "&amp;IF('Product information'!H59="","",IFERROR(VLOOKUP('Product information'!H59,AlleLande[],4,FALSE),""))&amp;"| "&amp;IF('Product information'!I59="","",IFERROR(VLOOKUP('Product information'!I59,AlleLande[],4,FALSE),""))&amp;"| "&amp;IF('Product information'!J59="","",IFERROR(VLOOKUP('Product information'!J59,AlleLande[],4,FALSE),""))&amp;"| "&amp;IF('Product information'!K59="","",IFERROR(VLOOKUP('Product information'!K59,AlleLande[],4,FALSE),"")),"")</f>
        <v/>
      </c>
      <c r="CG3" t="str">
        <f>IF(AND('Product information'!D60&lt;&gt;"",'Product information'!D60&lt;&gt;"Insert"),'Product information'!D60&amp;"| "&amp;IF('Product information'!G60="","",IFERROR(VLOOKUP('Product information'!G60,AlleLande[],4,FALSE),""))&amp;"| "&amp;IF('Product information'!H60="","",IFERROR(VLOOKUP('Product information'!H60,AlleLande[],4,FALSE),""))&amp;"| "&amp;IF('Product information'!I60="","",IFERROR(VLOOKUP('Product information'!I60,AlleLande[],4,FALSE),""))&amp;"| "&amp;IF('Product information'!J60="","",IFERROR(VLOOKUP('Product information'!J60,AlleLande[],4,FALSE),""))&amp;"| "&amp;IF('Product information'!K60="","",IFERROR(VLOOKUP('Product information'!K60,AlleLande[],4,FALSE),"")),"")</f>
        <v/>
      </c>
      <c r="CH3" t="str">
        <f>IF(AND('Product information'!D61&lt;&gt;"",'Product information'!D61&lt;&gt;"Insert"),'Product information'!D61&amp;"| "&amp;IF('Product information'!G61="","",IFERROR(VLOOKUP('Product information'!G61,AlleLande[],4,FALSE),""))&amp;"| "&amp;IF('Product information'!H61="","",IFERROR(VLOOKUP('Product information'!H61,AlleLande[],4,FALSE),""))&amp;"| "&amp;IF('Product information'!I61="","",IFERROR(VLOOKUP('Product information'!I61,AlleLande[],4,FALSE),""))&amp;"| "&amp;IF('Product information'!J61="","",IFERROR(VLOOKUP('Product information'!J61,AlleLande[],4,FALSE),""))&amp;"| "&amp;IF('Product information'!K61="","",IFERROR(VLOOKUP('Product information'!K61,AlleLande[],4,FALSE),"")),"")</f>
        <v/>
      </c>
      <c r="CI3" t="str">
        <f>IF(AND('Product information'!D62&lt;&gt;"",'Product information'!D62&lt;&gt;"Insert"),'Product information'!D62&amp;"| "&amp;IF('Product information'!G62="","",IFERROR(VLOOKUP('Product information'!G62,AlleLande[],4,FALSE),""))&amp;"| "&amp;IF('Product information'!H62="","",IFERROR(VLOOKUP('Product information'!H62,AlleLande[],4,FALSE),""))&amp;"| "&amp;IF('Product information'!I62="","",IFERROR(VLOOKUP('Product information'!I62,AlleLande[],4,FALSE),""))&amp;"| "&amp;IF('Product information'!J62="","",IFERROR(VLOOKUP('Product information'!J62,AlleLande[],4,FALSE),""))&amp;"| "&amp;IF('Product information'!K62="","",IFERROR(VLOOKUP('Product information'!K62,AlleLande[],4,FALSE),"")),"")</f>
        <v/>
      </c>
      <c r="CJ3" t="str">
        <f>IF(AND('Product information'!D63&lt;&gt;"",'Product information'!D63&lt;&gt;"Insert"),'Product information'!D63&amp;"| "&amp;IF('Product information'!G63="","",IFERROR(VLOOKUP('Product information'!G63,AlleLande[],4,FALSE),""))&amp;"| "&amp;IF('Product information'!H63="","",IFERROR(VLOOKUP('Product information'!H63,AlleLande[],4,FALSE),""))&amp;"| "&amp;IF('Product information'!I63="","",IFERROR(VLOOKUP('Product information'!I63,AlleLande[],4,FALSE),""))&amp;"| "&amp;IF('Product information'!J63="","",IFERROR(VLOOKUP('Product information'!J63,AlleLande[],4,FALSE),""))&amp;"| "&amp;IF('Product information'!K63="","",IFERROR(VLOOKUP('Product information'!K63,AlleLande[],4,FALSE),"")),"")</f>
        <v/>
      </c>
      <c r="CK3" t="str">
        <f>IF(AND('Product information'!D64&lt;&gt;"",'Product information'!D64&lt;&gt;"Insert"),'Product information'!D64&amp;"| "&amp;IF('Product information'!G64="","",IFERROR(VLOOKUP('Product information'!G64,AlleLande[],4,FALSE),""))&amp;"| "&amp;IF('Product information'!H64="","",IFERROR(VLOOKUP('Product information'!H64,AlleLande[],4,FALSE),""))&amp;"| "&amp;IF('Product information'!I64="","",IFERROR(VLOOKUP('Product information'!I64,AlleLande[],4,FALSE),""))&amp;"| "&amp;IF('Product information'!J64="","",IFERROR(VLOOKUP('Product information'!J64,AlleLande[],4,FALSE),""))&amp;"| "&amp;IF('Product information'!K64="","",IFERROR(VLOOKUP('Product information'!K64,AlleLande[],4,FALSE),"")),"")</f>
        <v/>
      </c>
      <c r="CL3" t="str">
        <f>IF(AND('Product information'!D65&lt;&gt;"",'Product information'!D65&lt;&gt;"Insert"),'Product information'!D65&amp;"| "&amp;IF('Product information'!G65="","",IFERROR(VLOOKUP('Product information'!G65,AlleLande[],4,FALSE),""))&amp;"| "&amp;IF('Product information'!H65="","",IFERROR(VLOOKUP('Product information'!H65,AlleLande[],4,FALSE),""))&amp;"| "&amp;IF('Product information'!I65="","",IFERROR(VLOOKUP('Product information'!I65,AlleLande[],4,FALSE),""))&amp;"| "&amp;IF('Product information'!J65="","",IFERROR(VLOOKUP('Product information'!J65,AlleLande[],4,FALSE),""))&amp;"| "&amp;IF('Product information'!K65="","",IFERROR(VLOOKUP('Product information'!K65,AlleLande[],4,FALSE),"")),"")</f>
        <v/>
      </c>
      <c r="CM3" t="str">
        <f>IF(AND('Product information'!D66&lt;&gt;"",'Product information'!D66&lt;&gt;"Insert"),'Product information'!D66&amp;"| "&amp;IF('Product information'!G66="","",IFERROR(VLOOKUP('Product information'!G66,AlleLande[],4,FALSE),""))&amp;"| "&amp;IF('Product information'!H66="","",IFERROR(VLOOKUP('Product information'!H66,AlleLande[],4,FALSE),""))&amp;"| "&amp;IF('Product information'!I66="","",IFERROR(VLOOKUP('Product information'!I66,AlleLande[],4,FALSE),""))&amp;"| "&amp;IF('Product information'!J66="","",IFERROR(VLOOKUP('Product information'!J66,AlleLande[],4,FALSE),""))&amp;"| "&amp;IF('Product information'!K66="","",IFERROR(VLOOKUP('Product information'!K66,AlleLande[],4,FALSE),"")),"")</f>
        <v/>
      </c>
      <c r="CN3" t="str">
        <f>IF(AND('Product information'!D67&lt;&gt;"",'Product information'!D67&lt;&gt;"Insert"),'Product information'!D67&amp;"| "&amp;IF('Product information'!G67="","",IFERROR(VLOOKUP('Product information'!G67,AlleLande[],4,FALSE),""))&amp;"| "&amp;IF('Product information'!H67="","",IFERROR(VLOOKUP('Product information'!H67,AlleLande[],4,FALSE),""))&amp;"| "&amp;IF('Product information'!I67="","",IFERROR(VLOOKUP('Product information'!I67,AlleLande[],4,FALSE),""))&amp;"| "&amp;IF('Product information'!J67="","",IFERROR(VLOOKUP('Product information'!J67,AlleLande[],4,FALSE),""))&amp;"| "&amp;IF('Product information'!K67="","",IFERROR(VLOOKUP('Product information'!K67,AlleLande[],4,FALSE),"")),"")</f>
        <v/>
      </c>
      <c r="CO3" t="str">
        <f>IF(AND('Product information'!D68&lt;&gt;"",'Product information'!D68&lt;&gt;"Insert"),'Product information'!D68&amp;"| "&amp;IF('Product information'!G68="","",IFERROR(VLOOKUP('Product information'!G68,AlleLande[],4,FALSE),""))&amp;"| "&amp;IF('Product information'!H68="","",IFERROR(VLOOKUP('Product information'!H68,AlleLande[],4,FALSE),""))&amp;"| "&amp;IF('Product information'!I68="","",IFERROR(VLOOKUP('Product information'!I68,AlleLande[],4,FALSE),""))&amp;"| "&amp;IF('Product information'!J68="","",IFERROR(VLOOKUP('Product information'!J68,AlleLande[],4,FALSE),""))&amp;"| "&amp;IF('Product information'!K68="","",IFERROR(VLOOKUP('Product information'!K68,AlleLande[],4,FALSE),"")),"")</f>
        <v/>
      </c>
      <c r="CP3" t="str">
        <f>IF(AND('Product information'!D69&lt;&gt;"",'Product information'!D69&lt;&gt;"Insert"),'Product information'!D69&amp;"| "&amp;IF('Product information'!G69="","",IFERROR(VLOOKUP('Product information'!G69,AlleLande[],4,FALSE),""))&amp;"| "&amp;IF('Product information'!H69="","",IFERROR(VLOOKUP('Product information'!H69,AlleLande[],4,FALSE),""))&amp;"| "&amp;IF('Product information'!I69="","",IFERROR(VLOOKUP('Product information'!I69,AlleLande[],4,FALSE),""))&amp;"| "&amp;IF('Product information'!J69="","",IFERROR(VLOOKUP('Product information'!J69,AlleLande[],4,FALSE),""))&amp;"| "&amp;IF('Product information'!K69="","",IFERROR(VLOOKUP('Product information'!K69,AlleLande[],4,FALSE),"")),"")</f>
        <v/>
      </c>
      <c r="CQ3" t="str">
        <f>IF(AND('Product information'!D70&lt;&gt;"",'Product information'!D70&lt;&gt;"Insert"),'Product information'!D70&amp;"| "&amp;IF('Product information'!G70="","",IFERROR(VLOOKUP('Product information'!G70,AlleLande[],4,FALSE),""))&amp;"| "&amp;IF('Product information'!H70="","",IFERROR(VLOOKUP('Product information'!H70,AlleLande[],4,FALSE),""))&amp;"| "&amp;IF('Product information'!I70="","",IFERROR(VLOOKUP('Product information'!I70,AlleLande[],4,FALSE),""))&amp;"| "&amp;IF('Product information'!J70="","",IFERROR(VLOOKUP('Product information'!J70,AlleLande[],4,FALSE),""))&amp;"| "&amp;IF('Product information'!K70="","",IFERROR(VLOOKUP('Product information'!K70,AlleLande[],4,FALSE),"")),"")</f>
        <v/>
      </c>
      <c r="CR3" t="str">
        <f>IF(AND('Product information'!D71&lt;&gt;"",'Product information'!D71&lt;&gt;"Insert"),'Product information'!D71&amp;"| "&amp;IF('Product information'!G71="","",IFERROR(VLOOKUP('Product information'!G71,AlleLande[],4,FALSE),""))&amp;"| "&amp;IF('Product information'!H71="","",IFERROR(VLOOKUP('Product information'!H71,AlleLande[],4,FALSE),""))&amp;"| "&amp;IF('Product information'!I71="","",IFERROR(VLOOKUP('Product information'!I71,AlleLande[],4,FALSE),""))&amp;"| "&amp;IF('Product information'!J71="","",IFERROR(VLOOKUP('Product information'!J71,AlleLande[],4,FALSE),""))&amp;"| "&amp;IF('Product information'!K71="","",IFERROR(VLOOKUP('Product information'!K71,AlleLande[],4,FALSE),"")),"")</f>
        <v/>
      </c>
      <c r="CS3" t="str">
        <f>IF(AND('Product information'!D72&lt;&gt;"",'Product information'!D72&lt;&gt;"Insert"),'Product information'!D72&amp;"| "&amp;IF('Product information'!G72="","",IFERROR(VLOOKUP('Product information'!G72,AlleLande[],4,FALSE),""))&amp;"| "&amp;IF('Product information'!H72="","",IFERROR(VLOOKUP('Product information'!H72,AlleLande[],4,FALSE),""))&amp;"| "&amp;IF('Product information'!I72="","",IFERROR(VLOOKUP('Product information'!I72,AlleLande[],4,FALSE),""))&amp;"| "&amp;IF('Product information'!J72="","",IFERROR(VLOOKUP('Product information'!J72,AlleLande[],4,FALSE),""))&amp;"| "&amp;IF('Product information'!K72="","",IFERROR(VLOOKUP('Product information'!K72,AlleLande[],4,FALSE),"")),"")</f>
        <v/>
      </c>
      <c r="CT3" t="str">
        <f>IF(AND('Product information'!D73&lt;&gt;"",'Product information'!D73&lt;&gt;"Insert"),'Product information'!D73&amp;"| "&amp;IF('Product information'!G73="","",IFERROR(VLOOKUP('Product information'!G73,AlleLande[],4,FALSE),""))&amp;"| "&amp;IF('Product information'!H73="","",IFERROR(VLOOKUP('Product information'!H73,AlleLande[],4,FALSE),""))&amp;"| "&amp;IF('Product information'!I73="","",IFERROR(VLOOKUP('Product information'!I73,AlleLande[],4,FALSE),""))&amp;"| "&amp;IF('Product information'!J73="","",IFERROR(VLOOKUP('Product information'!J73,AlleLande[],4,FALSE),""))&amp;"| "&amp;IF('Product information'!K73="","",IFERROR(VLOOKUP('Product information'!K73,AlleLande[],4,FALSE),"")),"")</f>
        <v/>
      </c>
      <c r="CU3" t="str">
        <f>IF(AND('Product information'!D74&lt;&gt;"",'Product information'!D74&lt;&gt;"Insert"),'Product information'!D74&amp;"| "&amp;IF('Product information'!G74="","",IFERROR(VLOOKUP('Product information'!G74,AlleLande[],4,FALSE),""))&amp;"| "&amp;IF('Product information'!H74="","",IFERROR(VLOOKUP('Product information'!H74,AlleLande[],4,FALSE),""))&amp;"| "&amp;IF('Product information'!I74="","",IFERROR(VLOOKUP('Product information'!I74,AlleLande[],4,FALSE),""))&amp;"| "&amp;IF('Product information'!J74="","",IFERROR(VLOOKUP('Product information'!J74,AlleLande[],4,FALSE),""))&amp;"| "&amp;IF('Product information'!K74="","",IFERROR(VLOOKUP('Product information'!K74,AlleLande[],4,FALSE),"")),"")</f>
        <v/>
      </c>
      <c r="CV3" t="str">
        <f>IF(AND('Product information'!D75&lt;&gt;"",'Product information'!D75&lt;&gt;"Insert"),'Product information'!D75&amp;"| "&amp;IF('Product information'!G75="","",IFERROR(VLOOKUP('Product information'!G75,AlleLande[],4,FALSE),""))&amp;"| "&amp;IF('Product information'!H75="","",IFERROR(VLOOKUP('Product information'!H75,AlleLande[],4,FALSE),""))&amp;"| "&amp;IF('Product information'!I75="","",IFERROR(VLOOKUP('Product information'!I75,AlleLande[],4,FALSE),""))&amp;"| "&amp;IF('Product information'!J75="","",IFERROR(VLOOKUP('Product information'!J75,AlleLande[],4,FALSE),""))&amp;"| "&amp;IF('Product information'!K75="","",IFERROR(VLOOKUP('Product information'!K75,AlleLande[],4,FALSE),"")),"")</f>
        <v/>
      </c>
      <c r="CW3" t="str">
        <f>IF(AND('Product information'!D76&lt;&gt;"",'Product information'!D76&lt;&gt;"Insert"),'Product information'!D76&amp;"| "&amp;IF('Product information'!G76="","",IFERROR(VLOOKUP('Product information'!G76,AlleLande[],4,FALSE),""))&amp;"| "&amp;IF('Product information'!H76="","",IFERROR(VLOOKUP('Product information'!H76,AlleLande[],4,FALSE),""))&amp;"| "&amp;IF('Product information'!I76="","",IFERROR(VLOOKUP('Product information'!I76,AlleLande[],4,FALSE),""))&amp;"| "&amp;IF('Product information'!J76="","",IFERROR(VLOOKUP('Product information'!J76,AlleLande[],4,FALSE),""))&amp;"| "&amp;IF('Product information'!K76="","",IFERROR(VLOOKUP('Product information'!K76,AlleLande[],4,FALSE),"")),"")</f>
        <v/>
      </c>
      <c r="CX3" t="str">
        <f>IF(AND('Product information'!D77&lt;&gt;"",'Product information'!D77&lt;&gt;"Insert"),'Product information'!D77&amp;"| "&amp;IF('Product information'!G77="","",IFERROR(VLOOKUP('Product information'!G77,AlleLande[],4,FALSE),""))&amp;"| "&amp;IF('Product information'!H77="","",IFERROR(VLOOKUP('Product information'!H77,AlleLande[],4,FALSE),""))&amp;"| "&amp;IF('Product information'!I77="","",IFERROR(VLOOKUP('Product information'!I77,AlleLande[],4,FALSE),""))&amp;"| "&amp;IF('Product information'!J77="","",IFERROR(VLOOKUP('Product information'!J77,AlleLande[],4,FALSE),""))&amp;"| "&amp;IF('Product information'!K77="","",IFERROR(VLOOKUP('Product information'!K77,AlleLande[],4,FALSE),"")),"")</f>
        <v/>
      </c>
      <c r="CY3" t="str">
        <f>IF(AND('Product information'!D99&lt;&gt;"",'Product information'!D99&lt;&gt;"Insert"),'Product information'!D99&amp;"| "&amp;IF('Product information'!G99="","",IFERROR(VLOOKUP('Product information'!G99,AlleLande[],4,FALSE),""))&amp;"| "&amp;IF('Product information'!H99="","",IFERROR(VLOOKUP('Product information'!H99,AlleLande[],4,FALSE),""))&amp;"| "&amp;IF('Product information'!I99="","",IFERROR(VLOOKUP('Product information'!I99,AlleLande[],4,FALSE),""))&amp;"| "&amp;IF('Product information'!J99="","",IFERROR(VLOOKUP('Product information'!J99,AlleLande[],4,FALSE),""))&amp;"| "&amp;IF('Product information'!K99="","",IFERROR(VLOOKUP('Product information'!K99,AlleLande[],4,FALSE),"")),"")</f>
        <v/>
      </c>
      <c r="CZ3" t="str">
        <f>IF(AND('Product information'!D100&lt;&gt;"",'Product information'!D100&lt;&gt;"Insert"),'Product information'!D100&amp;"| "&amp;IF('Product information'!G100="","",IFERROR(VLOOKUP('Product information'!G100,AlleLande[],4,FALSE),""))&amp;"| "&amp;IF('Product information'!H100="","",IFERROR(VLOOKUP('Product information'!H100,AlleLande[],4,FALSE),""))&amp;"| "&amp;IF('Product information'!I100="","",IFERROR(VLOOKUP('Product information'!I100,AlleLande[],4,FALSE),""))&amp;"| "&amp;IF('Product information'!J100="","",IFERROR(VLOOKUP('Product information'!J100,AlleLande[],4,FALSE),""))&amp;"| "&amp;IF('Product information'!K100="","",IFERROR(VLOOKUP('Product information'!K100,AlleLande[],4,FALSE),"")),"")</f>
        <v/>
      </c>
      <c r="DA3" t="str">
        <f>IF(AND('Product information'!D101&lt;&gt;"",'Product information'!D101&lt;&gt;"Insert"),'Product information'!D101&amp;"| "&amp;IF('Product information'!G101="","",IFERROR(VLOOKUP('Product information'!G101,AlleLande[],4,FALSE),""))&amp;"| "&amp;IF('Product information'!H101="","",IFERROR(VLOOKUP('Product information'!H101,AlleLande[],4,FALSE),""))&amp;"| "&amp;IF('Product information'!I101="","",IFERROR(VLOOKUP('Product information'!I101,AlleLande[],4,FALSE),""))&amp;"| "&amp;IF('Product information'!J101="","",IFERROR(VLOOKUP('Product information'!J101,AlleLande[],4,FALSE),""))&amp;"| "&amp;IF('Product information'!K101="","",IFERROR(VLOOKUP('Product information'!K101,AlleLande[],4,FALSE),"")),"")</f>
        <v/>
      </c>
      <c r="DB3" t="str">
        <f>IF(AND('Product information'!D102&lt;&gt;"",'Product information'!D102&lt;&gt;"Insert"),'Product information'!D102&amp;"| "&amp;IF('Product information'!G102="","",IFERROR(VLOOKUP('Product information'!G102,AlleLande[],4,FALSE),""))&amp;"| "&amp;IF('Product information'!H102="","",IFERROR(VLOOKUP('Product information'!H102,AlleLande[],4,FALSE),""))&amp;"| "&amp;IF('Product information'!I102="","",IFERROR(VLOOKUP('Product information'!I102,AlleLande[],4,FALSE),""))&amp;"| "&amp;IF('Product information'!J102="","",IFERROR(VLOOKUP('Product information'!J102,AlleLande[],4,FALSE),""))&amp;"| "&amp;IF('Product information'!K102="","",IFERROR(VLOOKUP('Product information'!K102,AlleLande[],4,FALSE),"")),"")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information'!$G$43:$G$77,0),0)+IFERROR(MATCH(GF2,'Product information'!$H$43:$H$77,0),0)+IFERROR(MATCH(GF2,'Product information'!$I$43:$I$77,0),0)+IFERROR(MATCH(GF2,'Product information'!$J$43:$J$77,0),0)+IFERROR(MATCH(GF2,'Product information'!$K$43:$K$77,0),0)+IFERROR(MATCH(GF2,'Product information'!$G$99:$G$102,0),0)+IFERROR(MATCH(GF2,'Product information'!$H$99:$H$102,0),0)+IFERROR(MATCH(GF2,'Product information'!$I$99:$I$102,0),0)+IFERROR(MATCH(GF2,'Product information'!$J$99:$J$102,0),0)+IFERROR(MATCH(GF2,'Product information'!$K$99:$K$102,0),0)+IFERROR(MATCH(GF2,Packaging!$G$11:$G$30,0),0)+IFERROR(MATCH(GF2,Packaging!$H$11:$H$30,0),0)+IFERROR(MATCH(GF2,Packaging!$I$11:$I$30,0),0)+IFERROR(MATCH(GF2,Packaging!$J$11:$J$30,0),0)+IFERROR(MATCH(GF2,Packaging!$K$11:$K$30,0),0)&gt;=1,1,0)</f>
        <v>0</v>
      </c>
      <c r="GG3">
        <f>IF(IFERROR(MATCH(GG2,'Product information'!$G$43:$G$77,0),0)+IFERROR(MATCH(GG2,'Product information'!$H$43:$H$77,0),0)+IFERROR(MATCH(GG2,'Product information'!$I$43:$I$77,0),0)+IFERROR(MATCH(GG2,'Product information'!$J$43:$J$77,0),0)+IFERROR(MATCH(GG2,'Product information'!$K$43:$K$77,0),0)+IFERROR(MATCH(GG2,'Product information'!$G$99:$G$102,0),0)+IFERROR(MATCH(GG2,'Product information'!$H$99:$H$102,0),0)+IFERROR(MATCH(GG2,'Product information'!$I$99:$I$102,0),0)+IFERROR(MATCH(GG2,'Product information'!$J$99:$J$102,0),0)+IFERROR(MATCH(GG2,'Product information'!$K$99:$K$102,0),0)+IFERROR(MATCH(GG2,Packaging!$G$11:$G$30,0),0)+IFERROR(MATCH(GG2,Packaging!$H$11:$H$30,0),0)+IFERROR(MATCH(GG2,Packaging!$I$11:$I$30,0),0)+IFERROR(MATCH(GG2,Packaging!$J$11:$J$30,0),0)+IFERROR(MATCH(GG2,Packaging!$K$11:$K$30,0),0)&gt;=1,1,0)</f>
        <v>0</v>
      </c>
      <c r="GH3">
        <f>IF(IFERROR(MATCH(GH2,'Product information'!$G$43:$G$77,0),0)+IFERROR(MATCH(GH2,'Product information'!$H$43:$H$77,0),0)+IFERROR(MATCH(GH2,'Product information'!$I$43:$I$77,0),0)+IFERROR(MATCH(GH2,'Product information'!$J$43:$J$77,0),0)+IFERROR(MATCH(GH2,'Product information'!$K$43:$K$77,0),0)+IFERROR(MATCH(GH2,'Product information'!$G$99:$G$102,0),0)+IFERROR(MATCH(GH2,'Product information'!$H$99:$H$102,0),0)+IFERROR(MATCH(GH2,'Product information'!$I$99:$I$102,0),0)+IFERROR(MATCH(GH2,'Product information'!$J$99:$J$102,0),0)+IFERROR(MATCH(GH2,'Product information'!$K$99:$K$102,0),0)+IFERROR(MATCH(GH2,Packaging!$G$11:$G$30,0),0)+IFERROR(MATCH(GH2,Packaging!$H$11:$H$30,0),0)+IFERROR(MATCH(GH2,Packaging!$I$11:$I$30,0),0)+IFERROR(MATCH(GH2,Packaging!$J$11:$J$30,0),0)+IFERROR(MATCH(GH2,Packaging!$K$11:$K$30,0),0)&gt;=1,1,0)</f>
        <v>0</v>
      </c>
      <c r="GI3">
        <f>IF(IFERROR(MATCH(GI2,'Product information'!$G$43:$G$77,0),0)+IFERROR(MATCH(GI2,'Product information'!$H$43:$H$77,0),0)+IFERROR(MATCH(GI2,'Product information'!$I$43:$I$77,0),0)+IFERROR(MATCH(GI2,'Product information'!$J$43:$J$77,0),0)+IFERROR(MATCH(GI2,'Product information'!$K$43:$K$77,0),0)+IFERROR(MATCH(GI2,'Product information'!$G$99:$G$102,0),0)+IFERROR(MATCH(GI2,'Product information'!$H$99:$H$102,0),0)+IFERROR(MATCH(GI2,'Product information'!$I$99:$I$102,0),0)+IFERROR(MATCH(GI2,'Product information'!$J$99:$J$102,0),0)+IFERROR(MATCH(GI2,'Product information'!$K$99:$K$102,0),0)+IFERROR(MATCH(GI2,Packaging!$G$11:$G$30,0),0)+IFERROR(MATCH(GI2,Packaging!$H$11:$H$30,0),0)+IFERROR(MATCH(GI2,Packaging!$I$11:$I$30,0),0)+IFERROR(MATCH(GI2,Packaging!$J$11:$J$30,0),0)+IFERROR(MATCH(GI2,Packaging!$K$11:$K$30,0),0)&gt;=1,1,0)</f>
        <v>0</v>
      </c>
      <c r="GJ3">
        <f>IF(IFERROR(MATCH(GJ2,'Product information'!$G$43:$G$77,0),0)+IFERROR(MATCH(GJ2,'Product information'!$H$43:$H$77,0),0)+IFERROR(MATCH(GJ2,'Product information'!$I$43:$I$77,0),0)+IFERROR(MATCH(GJ2,'Product information'!$J$43:$J$77,0),0)+IFERROR(MATCH(GJ2,'Product information'!$K$43:$K$77,0),0)+IFERROR(MATCH(GJ2,'Product information'!$G$99:$G$102,0),0)+IFERROR(MATCH(GJ2,'Product information'!$H$99:$H$102,0),0)+IFERROR(MATCH(GJ2,'Product information'!$I$99:$I$102,0),0)+IFERROR(MATCH(GJ2,'Product information'!$J$99:$J$102,0),0)+IFERROR(MATCH(GJ2,'Product information'!$K$99:$K$102,0),0)+IFERROR(MATCH(GJ2,Packaging!$G$11:$G$30,0),0)+IFERROR(MATCH(GJ2,Packaging!$H$11:$H$30,0),0)+IFERROR(MATCH(GJ2,Packaging!$I$11:$I$30,0),0)+IFERROR(MATCH(GJ2,Packaging!$J$11:$J$30,0),0)+IFERROR(MATCH(GJ2,Packaging!$K$11:$K$30,0),0)&gt;=1,1,0)</f>
        <v>0</v>
      </c>
      <c r="GK3">
        <f>IF(IFERROR(MATCH(GK2,'Product information'!$G$43:$G$77,0),0)+IFERROR(MATCH(GK2,'Product information'!$H$43:$H$77,0),0)+IFERROR(MATCH(GK2,'Product information'!$I$43:$I$77,0),0)+IFERROR(MATCH(GK2,'Product information'!$J$43:$J$77,0),0)+IFERROR(MATCH(GK2,'Product information'!$K$43:$K$77,0),0)+IFERROR(MATCH(GK2,'Product information'!$G$99:$G$102,0),0)+IFERROR(MATCH(GK2,'Product information'!$H$99:$H$102,0),0)+IFERROR(MATCH(GK2,'Product information'!$I$99:$I$102,0),0)+IFERROR(MATCH(GK2,'Product information'!$J$99:$J$102,0),0)+IFERROR(MATCH(GK2,'Product information'!$K$99:$K$102,0),0)+IFERROR(MATCH(GK2,Packaging!$G$11:$G$30,0),0)+IFERROR(MATCH(GK2,Packaging!$H$11:$H$30,0),0)+IFERROR(MATCH(GK2,Packaging!$I$11:$I$30,0),0)+IFERROR(MATCH(GK2,Packaging!$J$11:$J$30,0),0)+IFERROR(MATCH(GK2,Packaging!$K$11:$K$30,0),0)&gt;=1,1,0)</f>
        <v>0</v>
      </c>
      <c r="GL3">
        <f>IF(IFERROR(MATCH(GL2,'Product information'!$G$43:$G$77,0),0)+IFERROR(MATCH(GL2,'Product information'!$H$43:$H$77,0),0)+IFERROR(MATCH(GL2,'Product information'!$I$43:$I$77,0),0)+IFERROR(MATCH(GL2,'Product information'!$J$43:$J$77,0),0)+IFERROR(MATCH(GL2,'Product information'!$K$43:$K$77,0),0)+IFERROR(MATCH(GL2,'Product information'!$G$99:$G$102,0),0)+IFERROR(MATCH(GL2,'Product information'!$H$99:$H$102,0),0)+IFERROR(MATCH(GL2,'Product information'!$I$99:$I$102,0),0)+IFERROR(MATCH(GL2,'Product information'!$J$99:$J$102,0),0)+IFERROR(MATCH(GL2,'Product information'!$K$99:$K$102,0),0)+IFERROR(MATCH(GL2,Packaging!$G$11:$G$30,0),0)+IFERROR(MATCH(GL2,Packaging!$H$11:$H$30,0),0)+IFERROR(MATCH(GL2,Packaging!$I$11:$I$30,0),0)+IFERROR(MATCH(GL2,Packaging!$J$11:$J$30,0),0)+IFERROR(MATCH(GL2,Packaging!$K$11:$K$30,0),0)&gt;=1,1,0)</f>
        <v>0</v>
      </c>
      <c r="GM3">
        <f>IF(IFERROR(MATCH(GM2,'Product information'!$G$43:$G$77,0),0)+IFERROR(MATCH(GM2,'Product information'!$H$43:$H$77,0),0)+IFERROR(MATCH(GM2,'Product information'!$I$43:$I$77,0),0)+IFERROR(MATCH(GM2,'Product information'!$J$43:$J$77,0),0)+IFERROR(MATCH(GM2,'Product information'!$K$43:$K$77,0),0)+IFERROR(MATCH(GM2,'Product information'!$G$99:$G$102,0),0)+IFERROR(MATCH(GM2,'Product information'!$H$99:$H$102,0),0)+IFERROR(MATCH(GM2,'Product information'!$I$99:$I$102,0),0)+IFERROR(MATCH(GM2,'Product information'!$J$99:$J$102,0),0)+IFERROR(MATCH(GM2,'Product information'!$K$99:$K$102,0),0)+IFERROR(MATCH(GM2,Packaging!$G$11:$G$30,0),0)+IFERROR(MATCH(GM2,Packaging!$H$11:$H$30,0),0)+IFERROR(MATCH(GM2,Packaging!$I$11:$I$30,0),0)+IFERROR(MATCH(GM2,Packaging!$J$11:$J$30,0),0)+IFERROR(MATCH(GM2,Packaging!$K$11:$K$30,0),0)&gt;=1,1,0)</f>
        <v>0</v>
      </c>
      <c r="GN3">
        <f>IF(IFERROR(MATCH(GN2,'Product information'!$G$43:$G$77,0),0)+IFERROR(MATCH(GN2,'Product information'!$H$43:$H$77,0),0)+IFERROR(MATCH(GN2,'Product information'!$I$43:$I$77,0),0)+IFERROR(MATCH(GN2,'Product information'!$J$43:$J$77,0),0)+IFERROR(MATCH(GN2,'Product information'!$K$43:$K$77,0),0)+IFERROR(MATCH(GN2,'Product information'!$G$99:$G$102,0),0)+IFERROR(MATCH(GN2,'Product information'!$H$99:$H$102,0),0)+IFERROR(MATCH(GN2,'Product information'!$I$99:$I$102,0),0)+IFERROR(MATCH(GN2,'Product information'!$J$99:$J$102,0),0)+IFERROR(MATCH(GN2,'Product information'!$K$99:$K$102,0),0)+IFERROR(MATCH(GN2,Packaging!$G$11:$G$30,0),0)+IFERROR(MATCH(GN2,Packaging!$H$11:$H$30,0),0)+IFERROR(MATCH(GN2,Packaging!$I$11:$I$30,0),0)+IFERROR(MATCH(GN2,Packaging!$J$11:$J$30,0),0)+IFERROR(MATCH(GN2,Packaging!$K$11:$K$30,0),0)&gt;=1,1,0)</f>
        <v>0</v>
      </c>
      <c r="GO3">
        <f>IF(IFERROR(MATCH(GO2,'Product information'!$G$43:$G$77,0),0)+IFERROR(MATCH(GO2,'Product information'!$H$43:$H$77,0),0)+IFERROR(MATCH(GO2,'Product information'!$I$43:$I$77,0),0)+IFERROR(MATCH(GO2,'Product information'!$J$43:$J$77,0),0)+IFERROR(MATCH(GO2,'Product information'!$K$43:$K$77,0),0)+IFERROR(MATCH(GO2,'Product information'!$G$99:$G$102,0),0)+IFERROR(MATCH(GO2,'Product information'!$H$99:$H$102,0),0)+IFERROR(MATCH(GO2,'Product information'!$I$99:$I$102,0),0)+IFERROR(MATCH(GO2,'Product information'!$J$99:$J$102,0),0)+IFERROR(MATCH(GO2,'Product information'!$K$99:$K$102,0),0)+IFERROR(MATCH(GO2,Packaging!$G$11:$G$30,0),0)+IFERROR(MATCH(GO2,Packaging!$H$11:$H$30,0),0)+IFERROR(MATCH(GO2,Packaging!$I$11:$I$30,0),0)+IFERROR(MATCH(GO2,Packaging!$J$11:$J$30,0),0)+IFERROR(MATCH(GO2,Packaging!$K$11:$K$30,0),0)&gt;=1,1,0)</f>
        <v>0</v>
      </c>
      <c r="GP3">
        <f>IF(IFERROR(MATCH(GP2,'Product information'!$G$43:$G$77,0),0)+IFERROR(MATCH(GP2,'Product information'!$H$43:$H$77,0),0)+IFERROR(MATCH(GP2,'Product information'!$I$43:$I$77,0),0)+IFERROR(MATCH(GP2,'Product information'!$J$43:$J$77,0),0)+IFERROR(MATCH(GP2,'Product information'!$K$43:$K$77,0),0)+IFERROR(MATCH(GP2,'Product information'!$G$99:$G$102,0),0)+IFERROR(MATCH(GP2,'Product information'!$H$99:$H$102,0),0)+IFERROR(MATCH(GP2,'Product information'!$I$99:$I$102,0),0)+IFERROR(MATCH(GP2,'Product information'!$J$99:$J$102,0),0)+IFERROR(MATCH(GP2,'Product information'!$K$99:$K$102,0),0)+IFERROR(MATCH(GP2,Packaging!$G$11:$G$30,0),0)+IFERROR(MATCH(GP2,Packaging!$H$11:$H$30,0),0)+IFERROR(MATCH(GP2,Packaging!$I$11:$I$30,0),0)+IFERROR(MATCH(GP2,Packaging!$J$11:$J$30,0),0)+IFERROR(MATCH(GP2,Packaging!$K$11:$K$30,0),0)&gt;=1,1,0)</f>
        <v>0</v>
      </c>
      <c r="GQ3">
        <f>IF(IFERROR(MATCH(GQ2,'Product information'!$G$43:$G$77,0),0)+IFERROR(MATCH(GQ2,'Product information'!$H$43:$H$77,0),0)+IFERROR(MATCH(GQ2,'Product information'!$I$43:$I$77,0),0)+IFERROR(MATCH(GQ2,'Product information'!$J$43:$J$77,0),0)+IFERROR(MATCH(GQ2,'Product information'!$K$43:$K$77,0),0)+IFERROR(MATCH(GQ2,'Product information'!$G$99:$G$102,0),0)+IFERROR(MATCH(GQ2,'Product information'!$H$99:$H$102,0),0)+IFERROR(MATCH(GQ2,'Product information'!$I$99:$I$102,0),0)+IFERROR(MATCH(GQ2,'Product information'!$J$99:$J$102,0),0)+IFERROR(MATCH(GQ2,'Product information'!$K$99:$K$102,0),0)+IFERROR(MATCH(GQ2,Packaging!$G$11:$G$30,0),0)+IFERROR(MATCH(GQ2,Packaging!$H$11:$H$30,0),0)+IFERROR(MATCH(GQ2,Packaging!$I$11:$I$30,0),0)+IFERROR(MATCH(GQ2,Packaging!$J$11:$J$30,0),0)+IFERROR(MATCH(GQ2,Packaging!$K$11:$K$30,0),0)&gt;=1,1,0)</f>
        <v>0</v>
      </c>
      <c r="GR3">
        <f>IF(IFERROR(MATCH(GR2,'Product information'!$G$43:$G$77,0),0)+IFERROR(MATCH(GR2,'Product information'!$H$43:$H$77,0),0)+IFERROR(MATCH(GR2,'Product information'!$I$43:$I$77,0),0)+IFERROR(MATCH(GR2,'Product information'!$J$43:$J$77,0),0)+IFERROR(MATCH(GR2,'Product information'!$K$43:$K$77,0),0)+IFERROR(MATCH(GR2,'Product information'!$G$99:$G$102,0),0)+IFERROR(MATCH(GR2,'Product information'!$H$99:$H$102,0),0)+IFERROR(MATCH(GR2,'Product information'!$I$99:$I$102,0),0)+IFERROR(MATCH(GR2,'Product information'!$J$99:$J$102,0),0)+IFERROR(MATCH(GR2,'Product information'!$K$99:$K$102,0),0)+IFERROR(MATCH(GR2,Packaging!$G$11:$G$30,0),0)+IFERROR(MATCH(GR2,Packaging!$H$11:$H$30,0),0)+IFERROR(MATCH(GR2,Packaging!$I$11:$I$30,0),0)+IFERROR(MATCH(GR2,Packaging!$J$11:$J$30,0),0)+IFERROR(MATCH(GR2,Packaging!$K$11:$K$30,0),0)&gt;=1,1,0)</f>
        <v>0</v>
      </c>
      <c r="GS3">
        <f>IF(IFERROR(MATCH(GS2,'Product information'!$G$43:$G$77,0),0)+IFERROR(MATCH(GS2,'Product information'!$H$43:$H$77,0),0)+IFERROR(MATCH(GS2,'Product information'!$I$43:$I$77,0),0)+IFERROR(MATCH(GS2,'Product information'!$J$43:$J$77,0),0)+IFERROR(MATCH(GS2,'Product information'!$K$43:$K$77,0),0)+IFERROR(MATCH(GS2,'Product information'!$G$99:$G$102,0),0)+IFERROR(MATCH(GS2,'Product information'!$H$99:$H$102,0),0)+IFERROR(MATCH(GS2,'Product information'!$I$99:$I$102,0),0)+IFERROR(MATCH(GS2,'Product information'!$J$99:$J$102,0),0)+IFERROR(MATCH(GS2,'Product information'!$K$99:$K$102,0),0)+IFERROR(MATCH(GS2,Packaging!$G$11:$G$30,0),0)+IFERROR(MATCH(GS2,Packaging!$H$11:$H$30,0),0)+IFERROR(MATCH(GS2,Packaging!$I$11:$I$30,0),0)+IFERROR(MATCH(GS2,Packaging!$J$11:$J$30,0),0)+IFERROR(MATCH(GS2,Packaging!$K$11:$K$30,0),0)&gt;=1,1,0)</f>
        <v>0</v>
      </c>
      <c r="GT3">
        <f>IF(IFERROR(MATCH(GT2,'Product information'!$G$43:$G$77,0),0)+IFERROR(MATCH(GT2,'Product information'!$H$43:$H$77,0),0)+IFERROR(MATCH(GT2,'Product information'!$I$43:$I$77,0),0)+IFERROR(MATCH(GT2,'Product information'!$J$43:$J$77,0),0)+IFERROR(MATCH(GT2,'Product information'!$K$43:$K$77,0),0)+IFERROR(MATCH(GT2,'Product information'!$G$99:$G$102,0),0)+IFERROR(MATCH(GT2,'Product information'!$H$99:$H$102,0),0)+IFERROR(MATCH(GT2,'Product information'!$I$99:$I$102,0),0)+IFERROR(MATCH(GT2,'Product information'!$J$99:$J$102,0),0)+IFERROR(MATCH(GT2,'Product information'!$K$99:$K$102,0),0)+IFERROR(MATCH(GT2,Packaging!$G$11:$G$30,0),0)+IFERROR(MATCH(GT2,Packaging!$H$11:$H$30,0),0)+IFERROR(MATCH(GT2,Packaging!$I$11:$I$30,0),0)+IFERROR(MATCH(GT2,Packaging!$J$11:$J$30,0),0)+IFERROR(MATCH(GT2,Packaging!$K$11:$K$30,0),0)&gt;=1,1,0)</f>
        <v>0</v>
      </c>
      <c r="GU3">
        <f>IF(IFERROR(MATCH(GU2,'Product information'!$G$43:$G$77,0),0)+IFERROR(MATCH(GU2,'Product information'!$H$43:$H$77,0),0)+IFERROR(MATCH(GU2,'Product information'!$I$43:$I$77,0),0)+IFERROR(MATCH(GU2,'Product information'!$J$43:$J$77,0),0)+IFERROR(MATCH(GU2,'Product information'!$K$43:$K$77,0),0)+IFERROR(MATCH(GU2,'Product information'!$G$99:$G$102,0),0)+IFERROR(MATCH(GU2,'Product information'!$H$99:$H$102,0),0)+IFERROR(MATCH(GU2,'Product information'!$I$99:$I$102,0),0)+IFERROR(MATCH(GU2,'Product information'!$J$99:$J$102,0),0)+IFERROR(MATCH(GU2,'Product information'!$K$99:$K$102,0),0)+IFERROR(MATCH(GU2,Packaging!$G$11:$G$30,0),0)+IFERROR(MATCH(GU2,Packaging!$H$11:$H$30,0),0)+IFERROR(MATCH(GU2,Packaging!$I$11:$I$30,0),0)+IFERROR(MATCH(GU2,Packaging!$J$11:$J$30,0),0)+IFERROR(MATCH(GU2,Packaging!$K$11:$K$30,0),0)&gt;=1,1,0)</f>
        <v>0</v>
      </c>
      <c r="GV3">
        <f>IF(IFERROR(MATCH(GV2,'Product information'!$G$43:$G$77,0),0)+IFERROR(MATCH(GV2,'Product information'!$H$43:$H$77,0),0)+IFERROR(MATCH(GV2,'Product information'!$I$43:$I$77,0),0)+IFERROR(MATCH(GV2,'Product information'!$J$43:$J$77,0),0)+IFERROR(MATCH(GV2,'Product information'!$K$43:$K$77,0),0)+IFERROR(MATCH(GV2,'Product information'!$G$99:$G$102,0),0)+IFERROR(MATCH(GV2,'Product information'!$H$99:$H$102,0),0)+IFERROR(MATCH(GV2,'Product information'!$I$99:$I$102,0),0)+IFERROR(MATCH(GV2,'Product information'!$J$99:$J$102,0),0)+IFERROR(MATCH(GV2,'Product information'!$K$99:$K$102,0),0)+IFERROR(MATCH(GV2,Packaging!$G$11:$G$30,0),0)+IFERROR(MATCH(GV2,Packaging!$H$11:$H$30,0),0)+IFERROR(MATCH(GV2,Packaging!$I$11:$I$30,0),0)+IFERROR(MATCH(GV2,Packaging!$J$11:$J$30,0),0)+IFERROR(MATCH(GV2,Packaging!$K$11:$K$30,0),0)&gt;=1,1,0)</f>
        <v>0</v>
      </c>
      <c r="GW3">
        <f>IF(IFERROR(MATCH(GW2,'Product information'!$G$43:$G$77,0),0)+IFERROR(MATCH(GW2,'Product information'!$H$43:$H$77,0),0)+IFERROR(MATCH(GW2,'Product information'!$I$43:$I$77,0),0)+IFERROR(MATCH(GW2,'Product information'!$J$43:$J$77,0),0)+IFERROR(MATCH(GW2,'Product information'!$K$43:$K$77,0),0)+IFERROR(MATCH(GW2,'Product information'!$G$99:$G$102,0),0)+IFERROR(MATCH(GW2,'Product information'!$H$99:$H$102,0),0)+IFERROR(MATCH(GW2,'Product information'!$I$99:$I$102,0),0)+IFERROR(MATCH(GW2,'Product information'!$J$99:$J$102,0),0)+IFERROR(MATCH(GW2,'Product information'!$K$99:$K$102,0),0)+IFERROR(MATCH(GW2,Packaging!$G$11:$G$30,0),0)+IFERROR(MATCH(GW2,Packaging!$H$11:$H$30,0),0)+IFERROR(MATCH(GW2,Packaging!$I$11:$I$30,0),0)+IFERROR(MATCH(GW2,Packaging!$J$11:$J$30,0),0)+IFERROR(MATCH(GW2,Packaging!$K$11:$K$30,0),0)&gt;=1,1,0)</f>
        <v>0</v>
      </c>
      <c r="GX3">
        <f>IF(IFERROR(MATCH(GX2,'Product information'!$G$43:$G$77,0),0)+IFERROR(MATCH(GX2,'Product information'!$H$43:$H$77,0),0)+IFERROR(MATCH(GX2,'Product information'!$I$43:$I$77,0),0)+IFERROR(MATCH(GX2,'Product information'!$J$43:$J$77,0),0)+IFERROR(MATCH(GX2,'Product information'!$K$43:$K$77,0),0)+IFERROR(MATCH(GX2,'Product information'!$G$99:$G$102,0),0)+IFERROR(MATCH(GX2,'Product information'!$H$99:$H$102,0),0)+IFERROR(MATCH(GX2,'Product information'!$I$99:$I$102,0),0)+IFERROR(MATCH(GX2,'Product information'!$J$99:$J$102,0),0)+IFERROR(MATCH(GX2,'Product information'!$K$99:$K$102,0),0)+IFERROR(MATCH(GX2,Packaging!$G$11:$G$30,0),0)+IFERROR(MATCH(GX2,Packaging!$H$11:$H$30,0),0)+IFERROR(MATCH(GX2,Packaging!$I$11:$I$30,0),0)+IFERROR(MATCH(GX2,Packaging!$J$11:$J$30,0),0)+IFERROR(MATCH(GX2,Packaging!$K$11:$K$30,0),0)&gt;=1,1,0)</f>
        <v>0</v>
      </c>
      <c r="GY3">
        <f>IF(IFERROR(MATCH(GY2,'Product information'!$G$43:$G$77,0),0)+IFERROR(MATCH(GY2,'Product information'!$H$43:$H$77,0),0)+IFERROR(MATCH(GY2,'Product information'!$I$43:$I$77,0),0)+IFERROR(MATCH(GY2,'Product information'!$J$43:$J$77,0),0)+IFERROR(MATCH(GY2,'Product information'!$K$43:$K$77,0),0)+IFERROR(MATCH(GY2,'Product information'!$G$99:$G$102,0),0)+IFERROR(MATCH(GY2,'Product information'!$H$99:$H$102,0),0)+IFERROR(MATCH(GY2,'Product information'!$I$99:$I$102,0),0)+IFERROR(MATCH(GY2,'Product information'!$J$99:$J$102,0),0)+IFERROR(MATCH(GY2,'Product information'!$K$99:$K$102,0),0)+IFERROR(MATCH(GY2,Packaging!$G$11:$G$30,0),0)+IFERROR(MATCH(GY2,Packaging!$H$11:$H$30,0),0)+IFERROR(MATCH(GY2,Packaging!$I$11:$I$30,0),0)+IFERROR(MATCH(GY2,Packaging!$J$11:$J$30,0),0)+IFERROR(MATCH(GY2,Packaging!$K$11:$K$30,0),0)&gt;=1,1,0)</f>
        <v>0</v>
      </c>
      <c r="GZ3">
        <f>IF(IFERROR(MATCH(GZ2,'Product information'!$G$43:$G$77,0),0)+IFERROR(MATCH(GZ2,'Product information'!$H$43:$H$77,0),0)+IFERROR(MATCH(GZ2,'Product information'!$I$43:$I$77,0),0)+IFERROR(MATCH(GZ2,'Product information'!$J$43:$J$77,0),0)+IFERROR(MATCH(GZ2,'Product information'!$K$43:$K$77,0),0)+IFERROR(MATCH(GZ2,'Product information'!$G$99:$G$102,0),0)+IFERROR(MATCH(GZ2,'Product information'!$H$99:$H$102,0),0)+IFERROR(MATCH(GZ2,'Product information'!$I$99:$I$102,0),0)+IFERROR(MATCH(GZ2,'Product information'!$J$99:$J$102,0),0)+IFERROR(MATCH(GZ2,'Product information'!$K$99:$K$102,0),0)+IFERROR(MATCH(GZ2,Packaging!$G$11:$G$30,0),0)+IFERROR(MATCH(GZ2,Packaging!$H$11:$H$30,0),0)+IFERROR(MATCH(GZ2,Packaging!$I$11:$I$30,0),0)+IFERROR(MATCH(GZ2,Packaging!$J$11:$J$30,0),0)+IFERROR(MATCH(GZ2,Packaging!$K$11:$K$30,0),0)&gt;=1,1,0)</f>
        <v>0</v>
      </c>
      <c r="HA3">
        <f>IF(IFERROR(MATCH(HA2,'Product information'!$G$43:$G$77,0),0)+IFERROR(MATCH(HA2,'Product information'!$H$43:$H$77,0),0)+IFERROR(MATCH(HA2,'Product information'!$I$43:$I$77,0),0)+IFERROR(MATCH(HA2,'Product information'!$J$43:$J$77,0),0)+IFERROR(MATCH(HA2,'Product information'!$K$43:$K$77,0),0)+IFERROR(MATCH(HA2,'Product information'!$G$99:$G$102,0),0)+IFERROR(MATCH(HA2,'Product information'!$H$99:$H$102,0),0)+IFERROR(MATCH(HA2,'Product information'!$I$99:$I$102,0),0)+IFERROR(MATCH(HA2,'Product information'!$J$99:$J$102,0),0)+IFERROR(MATCH(HA2,'Product information'!$K$99:$K$102,0),0)+IFERROR(MATCH(HA2,Packaging!$G$11:$G$30,0),0)+IFERROR(MATCH(HA2,Packaging!$H$11:$H$30,0),0)+IFERROR(MATCH(HA2,Packaging!$I$11:$I$30,0),0)+IFERROR(MATCH(HA2,Packaging!$J$11:$J$30,0),0)+IFERROR(MATCH(HA2,Packaging!$K$11:$K$30,0),0)&gt;=1,1,0)</f>
        <v>0</v>
      </c>
      <c r="HB3">
        <f>IF(IFERROR(MATCH(HB2,'Product information'!$G$43:$G$77,0),0)+IFERROR(MATCH(HB2,'Product information'!$H$43:$H$77,0),0)+IFERROR(MATCH(HB2,'Product information'!$I$43:$I$77,0),0)+IFERROR(MATCH(HB2,'Product information'!$J$43:$J$77,0),0)+IFERROR(MATCH(HB2,'Product information'!$K$43:$K$77,0),0)+IFERROR(MATCH(HB2,'Product information'!$G$99:$G$102,0),0)+IFERROR(MATCH(HB2,'Product information'!$H$99:$H$102,0),0)+IFERROR(MATCH(HB2,'Product information'!$I$99:$I$102,0),0)+IFERROR(MATCH(HB2,'Product information'!$J$99:$J$102,0),0)+IFERROR(MATCH(HB2,'Product information'!$K$99:$K$102,0),0)+IFERROR(MATCH(HB2,Packaging!$G$11:$G$30,0),0)+IFERROR(MATCH(HB2,Packaging!$H$11:$H$30,0),0)+IFERROR(MATCH(HB2,Packaging!$I$11:$I$30,0),0)+IFERROR(MATCH(HB2,Packaging!$J$11:$J$30,0),0)+IFERROR(MATCH(HB2,Packaging!$K$11:$K$30,0),0)&gt;=1,1,0)</f>
        <v>0</v>
      </c>
      <c r="HC3">
        <f>IF(IFERROR(MATCH(HC2,'Product information'!$G$43:$G$77,0),0)+IFERROR(MATCH(HC2,'Product information'!$H$43:$H$77,0),0)+IFERROR(MATCH(HC2,'Product information'!$I$43:$I$77,0),0)+IFERROR(MATCH(HC2,'Product information'!$J$43:$J$77,0),0)+IFERROR(MATCH(HC2,'Product information'!$K$43:$K$77,0),0)+IFERROR(MATCH(HC2,'Product information'!$G$99:$G$102,0),0)+IFERROR(MATCH(HC2,'Product information'!$H$99:$H$102,0),0)+IFERROR(MATCH(HC2,'Product information'!$I$99:$I$102,0),0)+IFERROR(MATCH(HC2,'Product information'!$J$99:$J$102,0),0)+IFERROR(MATCH(HC2,'Product information'!$K$99:$K$102,0),0)+IFERROR(MATCH(HC2,Packaging!$G$11:$G$30,0),0)+IFERROR(MATCH(HC2,Packaging!$H$11:$H$30,0),0)+IFERROR(MATCH(HC2,Packaging!$I$11:$I$30,0),0)+IFERROR(MATCH(HC2,Packaging!$J$11:$J$30,0),0)+IFERROR(MATCH(HC2,Packaging!$K$11:$K$30,0),0)&gt;=1,1,0)</f>
        <v>0</v>
      </c>
      <c r="HD3">
        <f>IF(IFERROR(MATCH(HD2,'Product information'!$G$43:$G$77,0),0)+IFERROR(MATCH(HD2,'Product information'!$H$43:$H$77,0),0)+IFERROR(MATCH(HD2,'Product information'!$I$43:$I$77,0),0)+IFERROR(MATCH(HD2,'Product information'!$J$43:$J$77,0),0)+IFERROR(MATCH(HD2,'Product information'!$K$43:$K$77,0),0)+IFERROR(MATCH(HD2,'Product information'!$G$99:$G$102,0),0)+IFERROR(MATCH(HD2,'Product information'!$H$99:$H$102,0),0)+IFERROR(MATCH(HD2,'Product information'!$I$99:$I$102,0),0)+IFERROR(MATCH(HD2,'Product information'!$J$99:$J$102,0),0)+IFERROR(MATCH(HD2,'Product information'!$K$99:$K$102,0),0)+IFERROR(MATCH(HD2,Packaging!$G$11:$G$30,0),0)+IFERROR(MATCH(HD2,Packaging!$H$11:$H$30,0),0)+IFERROR(MATCH(HD2,Packaging!$I$11:$I$30,0),0)+IFERROR(MATCH(HD2,Packaging!$J$11:$J$30,0),0)+IFERROR(MATCH(HD2,Packaging!$K$11:$K$30,0),0)&gt;=1,1,0)</f>
        <v>0</v>
      </c>
      <c r="HE3">
        <f>IF(IFERROR(MATCH(HE2,'Product information'!$G$43:$G$77,0),0)+IFERROR(MATCH(HE2,'Product information'!$H$43:$H$77,0),0)+IFERROR(MATCH(HE2,'Product information'!$I$43:$I$77,0),0)+IFERROR(MATCH(HE2,'Product information'!$J$43:$J$77,0),0)+IFERROR(MATCH(HE2,'Product information'!$K$43:$K$77,0),0)+IFERROR(MATCH(HE2,'Product information'!$G$99:$G$102,0),0)+IFERROR(MATCH(HE2,'Product information'!$H$99:$H$102,0),0)+IFERROR(MATCH(HE2,'Product information'!$I$99:$I$102,0),0)+IFERROR(MATCH(HE2,'Product information'!$J$99:$J$102,0),0)+IFERROR(MATCH(HE2,'Product information'!$K$99:$K$102,0),0)+IFERROR(MATCH(HE2,Packaging!$G$11:$G$30,0),0)+IFERROR(MATCH(HE2,Packaging!$H$11:$H$30,0),0)+IFERROR(MATCH(HE2,Packaging!$I$11:$I$30,0),0)+IFERROR(MATCH(HE2,Packaging!$J$11:$J$30,0),0)+IFERROR(MATCH(HE2,Packaging!$K$11:$K$30,0),0)&gt;=1,1,0)</f>
        <v>0</v>
      </c>
      <c r="HF3">
        <f>IF(IFERROR(MATCH(HF2,'Product information'!$G$43:$G$77,0),0)+IFERROR(MATCH(HF2,'Product information'!$H$43:$H$77,0),0)+IFERROR(MATCH(HF2,'Product information'!$I$43:$I$77,0),0)+IFERROR(MATCH(HF2,'Product information'!$J$43:$J$77,0),0)+IFERROR(MATCH(HF2,'Product information'!$K$43:$K$77,0),0)+IFERROR(MATCH(HF2,'Product information'!$G$99:$G$102,0),0)+IFERROR(MATCH(HF2,'Product information'!$H$99:$H$102,0),0)+IFERROR(MATCH(HF2,'Product information'!$I$99:$I$102,0),0)+IFERROR(MATCH(HF2,'Product information'!$J$99:$J$102,0),0)+IFERROR(MATCH(HF2,'Product information'!$K$99:$K$102,0),0)+IFERROR(MATCH(HF2,Packaging!$G$11:$G$30,0),0)+IFERROR(MATCH(HF2,Packaging!$H$11:$H$30,0),0)+IFERROR(MATCH(HF2,Packaging!$I$11:$I$30,0),0)+IFERROR(MATCH(HF2,Packaging!$J$11:$J$30,0),0)+IFERROR(MATCH(HF2,Packaging!$K$11:$K$30,0),0)&gt;=1,1,0)</f>
        <v>0</v>
      </c>
      <c r="HG3">
        <f>IF(IFERROR(MATCH(HG2,'Product information'!$G$43:$G$77,0),0)+IFERROR(MATCH(HG2,'Product information'!$H$43:$H$77,0),0)+IFERROR(MATCH(HG2,'Product information'!$I$43:$I$77,0),0)+IFERROR(MATCH(HG2,'Product information'!$J$43:$J$77,0),0)+IFERROR(MATCH(HG2,'Product information'!$K$43:$K$77,0),0)+IFERROR(MATCH(HG2,'Product information'!$G$99:$G$102,0),0)+IFERROR(MATCH(HG2,'Product information'!$H$99:$H$102,0),0)+IFERROR(MATCH(HG2,'Product information'!$I$99:$I$102,0),0)+IFERROR(MATCH(HG2,'Product information'!$J$99:$J$102,0),0)+IFERROR(MATCH(HG2,'Product information'!$K$99:$K$102,0),0)+IFERROR(MATCH(HG2,Packaging!$G$11:$G$30,0),0)+IFERROR(MATCH(HG2,Packaging!$H$11:$H$30,0),0)+IFERROR(MATCH(HG2,Packaging!$I$11:$I$30,0),0)+IFERROR(MATCH(HG2,Packaging!$J$11:$J$30,0),0)+IFERROR(MATCH(HG2,Packaging!$K$11:$K$30,0),0)&gt;=1,1,0)</f>
        <v>0</v>
      </c>
      <c r="HH3">
        <f>IF(IFERROR(MATCH(HH2,'Product information'!$G$43:$G$77,0),0)+IFERROR(MATCH(HH2,'Product information'!$H$43:$H$77,0),0)+IFERROR(MATCH(HH2,'Product information'!$I$43:$I$77,0),0)+IFERROR(MATCH(HH2,'Product information'!$J$43:$J$77,0),0)+IFERROR(MATCH(HH2,'Product information'!$K$43:$K$77,0),0)+IFERROR(MATCH(HH2,'Product information'!$G$99:$G$102,0),0)+IFERROR(MATCH(HH2,'Product information'!$H$99:$H$102,0),0)+IFERROR(MATCH(HH2,'Product information'!$I$99:$I$102,0),0)+IFERROR(MATCH(HH2,'Product information'!$J$99:$J$102,0),0)+IFERROR(MATCH(HH2,'Product information'!$K$99:$K$102,0),0)+IFERROR(MATCH(HH2,Packaging!$G$11:$G$30,0),0)+IFERROR(MATCH(HH2,Packaging!$H$11:$H$30,0),0)+IFERROR(MATCH(HH2,Packaging!$I$11:$I$30,0),0)+IFERROR(MATCH(HH2,Packaging!$J$11:$J$30,0),0)+IFERROR(MATCH(HH2,Packaging!$K$11:$K$30,0),0)&gt;=1,1,0)</f>
        <v>0</v>
      </c>
      <c r="HI3">
        <f>IF(IFERROR(MATCH(HI2,'Product information'!$G$43:$G$77,0),0)+IFERROR(MATCH(HI2,'Product information'!$H$43:$H$77,0),0)+IFERROR(MATCH(HI2,'Product information'!$I$43:$I$77,0),0)+IFERROR(MATCH(HI2,'Product information'!$J$43:$J$77,0),0)+IFERROR(MATCH(HI2,'Product information'!$K$43:$K$77,0),0)+IFERROR(MATCH(HI2,'Product information'!$G$99:$G$102,0),0)+IFERROR(MATCH(HI2,'Product information'!$H$99:$H$102,0),0)+IFERROR(MATCH(HI2,'Product information'!$I$99:$I$102,0),0)+IFERROR(MATCH(HI2,'Product information'!$J$99:$J$102,0),0)+IFERROR(MATCH(HI2,'Product information'!$K$99:$K$102,0),0)+IFERROR(MATCH(HI2,Packaging!$G$11:$G$30,0),0)+IFERROR(MATCH(HI2,Packaging!$H$11:$H$30,0),0)+IFERROR(MATCH(HI2,Packaging!$I$11:$I$30,0),0)+IFERROR(MATCH(HI2,Packaging!$J$11:$J$30,0),0)+IFERROR(MATCH(HI2,Packaging!$K$11:$K$30,0),0)&gt;=1,1,0)</f>
        <v>0</v>
      </c>
      <c r="HJ3">
        <f>IF(IFERROR(MATCH(HJ2,'Product information'!$G$43:$G$77,0),0)+IFERROR(MATCH(HJ2,'Product information'!$H$43:$H$77,0),0)+IFERROR(MATCH(HJ2,'Product information'!$I$43:$I$77,0),0)+IFERROR(MATCH(HJ2,'Product information'!$J$43:$J$77,0),0)+IFERROR(MATCH(HJ2,'Product information'!$K$43:$K$77,0),0)+IFERROR(MATCH(HJ2,'Product information'!$G$99:$G$102,0),0)+IFERROR(MATCH(HJ2,'Product information'!$H$99:$H$102,0),0)+IFERROR(MATCH(HJ2,'Product information'!$I$99:$I$102,0),0)+IFERROR(MATCH(HJ2,'Product information'!$J$99:$J$102,0),0)+IFERROR(MATCH(HJ2,'Product information'!$K$99:$K$102,0),0)+IFERROR(MATCH(HJ2,Packaging!$G$11:$G$30,0),0)+IFERROR(MATCH(HJ2,Packaging!$H$11:$H$30,0),0)+IFERROR(MATCH(HJ2,Packaging!$I$11:$I$30,0),0)+IFERROR(MATCH(HJ2,Packaging!$J$11:$J$30,0),0)+IFERROR(MATCH(HJ2,Packaging!$K$11:$K$30,0),0)&gt;=1,1,0)</f>
        <v>0</v>
      </c>
      <c r="HK3">
        <f>IF(IFERROR(MATCH(HK2,'Product information'!$G$43:$G$77,0),0)+IFERROR(MATCH(HK2,'Product information'!$H$43:$H$77,0),0)+IFERROR(MATCH(HK2,'Product information'!$I$43:$I$77,0),0)+IFERROR(MATCH(HK2,'Product information'!$J$43:$J$77,0),0)+IFERROR(MATCH(HK2,'Product information'!$K$43:$K$77,0),0)+IFERROR(MATCH(HK2,'Product information'!$G$99:$G$102,0),0)+IFERROR(MATCH(HK2,'Product information'!$H$99:$H$102,0),0)+IFERROR(MATCH(HK2,'Product information'!$I$99:$I$102,0),0)+IFERROR(MATCH(HK2,'Product information'!$J$99:$J$102,0),0)+IFERROR(MATCH(HK2,'Product information'!$K$99:$K$102,0),0)+IFERROR(MATCH(HK2,Packaging!$G$11:$G$30,0),0)+IFERROR(MATCH(HK2,Packaging!$H$11:$H$30,0),0)+IFERROR(MATCH(HK2,Packaging!$I$11:$I$30,0),0)+IFERROR(MATCH(HK2,Packaging!$J$11:$J$30,0),0)+IFERROR(MATCH(HK2,Packaging!$K$11:$K$30,0),0)&gt;=1,1,0)</f>
        <v>0</v>
      </c>
      <c r="HL3">
        <f>IF(IFERROR(MATCH(HL2,'Product information'!$G$43:$G$77,0),0)+IFERROR(MATCH(HL2,'Product information'!$H$43:$H$77,0),0)+IFERROR(MATCH(HL2,'Product information'!$I$43:$I$77,0),0)+IFERROR(MATCH(HL2,'Product information'!$J$43:$J$77,0),0)+IFERROR(MATCH(HL2,'Product information'!$K$43:$K$77,0),0)+IFERROR(MATCH(HL2,'Product information'!$G$99:$G$102,0),0)+IFERROR(MATCH(HL2,'Product information'!$H$99:$H$102,0),0)+IFERROR(MATCH(HL2,'Product information'!$I$99:$I$102,0),0)+IFERROR(MATCH(HL2,'Product information'!$J$99:$J$102,0),0)+IFERROR(MATCH(HL2,'Product information'!$K$99:$K$102,0),0)+IFERROR(MATCH(HL2,Packaging!$G$11:$G$30,0),0)+IFERROR(MATCH(HL2,Packaging!$H$11:$H$30,0),0)+IFERROR(MATCH(HL2,Packaging!$I$11:$I$30,0),0)+IFERROR(MATCH(HL2,Packaging!$J$11:$J$30,0),0)+IFERROR(MATCH(HL2,Packaging!$K$11:$K$30,0),0)&gt;=1,1,0)</f>
        <v>0</v>
      </c>
      <c r="HM3">
        <f>IF(IFERROR(MATCH(HM2,'Product information'!$G$43:$G$77,0),0)+IFERROR(MATCH(HM2,'Product information'!$H$43:$H$77,0),0)+IFERROR(MATCH(HM2,'Product information'!$I$43:$I$77,0),0)+IFERROR(MATCH(HM2,'Product information'!$J$43:$J$77,0),0)+IFERROR(MATCH(HM2,'Product information'!$K$43:$K$77,0),0)+IFERROR(MATCH(HM2,'Product information'!$G$99:$G$102,0),0)+IFERROR(MATCH(HM2,'Product information'!$H$99:$H$102,0),0)+IFERROR(MATCH(HM2,'Product information'!$I$99:$I$102,0),0)+IFERROR(MATCH(HM2,'Product information'!$J$99:$J$102,0),0)+IFERROR(MATCH(HM2,'Product information'!$K$99:$K$102,0),0)+IFERROR(MATCH(HM2,Packaging!$G$11:$G$30,0),0)+IFERROR(MATCH(HM2,Packaging!$H$11:$H$30,0),0)+IFERROR(MATCH(HM2,Packaging!$I$11:$I$30,0),0)+IFERROR(MATCH(HM2,Packaging!$J$11:$J$30,0),0)+IFERROR(MATCH(HM2,Packaging!$K$11:$K$30,0),0)&gt;=1,1,0)</f>
        <v>0</v>
      </c>
      <c r="HN3">
        <f>IF(IFERROR(MATCH(HN2,'Product information'!$G$43:$G$77,0),0)+IFERROR(MATCH(HN2,'Product information'!$H$43:$H$77,0),0)+IFERROR(MATCH(HN2,'Product information'!$I$43:$I$77,0),0)+IFERROR(MATCH(HN2,'Product information'!$J$43:$J$77,0),0)+IFERROR(MATCH(HN2,'Product information'!$K$43:$K$77,0),0)+IFERROR(MATCH(HN2,'Product information'!$G$99:$G$102,0),0)+IFERROR(MATCH(HN2,'Product information'!$H$99:$H$102,0),0)+IFERROR(MATCH(HN2,'Product information'!$I$99:$I$102,0),0)+IFERROR(MATCH(HN2,'Product information'!$J$99:$J$102,0),0)+IFERROR(MATCH(HN2,'Product information'!$K$99:$K$102,0),0)+IFERROR(MATCH(HN2,Packaging!$G$11:$G$30,0),0)+IFERROR(MATCH(HN2,Packaging!$H$11:$H$30,0),0)+IFERROR(MATCH(HN2,Packaging!$I$11:$I$30,0),0)+IFERROR(MATCH(HN2,Packaging!$J$11:$J$30,0),0)+IFERROR(MATCH(HN2,Packaging!$K$11:$K$30,0),0)&gt;=1,1,0)</f>
        <v>0</v>
      </c>
      <c r="HO3">
        <f>IF(IFERROR(MATCH(HO2,'Product information'!$G$43:$G$77,0),0)+IFERROR(MATCH(HO2,'Product information'!$H$43:$H$77,0),0)+IFERROR(MATCH(HO2,'Product information'!$I$43:$I$77,0),0)+IFERROR(MATCH(HO2,'Product information'!$J$43:$J$77,0),0)+IFERROR(MATCH(HO2,'Product information'!$K$43:$K$77,0),0)+IFERROR(MATCH(HO2,'Product information'!$G$99:$G$102,0),0)+IFERROR(MATCH(HO2,'Product information'!$H$99:$H$102,0),0)+IFERROR(MATCH(HO2,'Product information'!$I$99:$I$102,0),0)+IFERROR(MATCH(HO2,'Product information'!$J$99:$J$102,0),0)+IFERROR(MATCH(HO2,'Product information'!$K$99:$K$102,0),0)+IFERROR(MATCH(HO2,Packaging!$G$11:$G$30,0),0)+IFERROR(MATCH(HO2,Packaging!$H$11:$H$30,0),0)+IFERROR(MATCH(HO2,Packaging!$I$11:$I$30,0),0)+IFERROR(MATCH(HO2,Packaging!$J$11:$J$30,0),0)+IFERROR(MATCH(HO2,Packaging!$K$11:$K$30,0),0)&gt;=1,1,0)</f>
        <v>0</v>
      </c>
      <c r="HP3">
        <f>IF(IFERROR(MATCH(HP2,'Product information'!$G$43:$G$77,0),0)+IFERROR(MATCH(HP2,'Product information'!$H$43:$H$77,0),0)+IFERROR(MATCH(HP2,'Product information'!$I$43:$I$77,0),0)+IFERROR(MATCH(HP2,'Product information'!$J$43:$J$77,0),0)+IFERROR(MATCH(HP2,'Product information'!$K$43:$K$77,0),0)+IFERROR(MATCH(HP2,'Product information'!$G$99:$G$102,0),0)+IFERROR(MATCH(HP2,'Product information'!$H$99:$H$102,0),0)+IFERROR(MATCH(HP2,'Product information'!$I$99:$I$102,0),0)+IFERROR(MATCH(HP2,'Product information'!$J$99:$J$102,0),0)+IFERROR(MATCH(HP2,'Product information'!$K$99:$K$102,0),0)+IFERROR(MATCH(HP2,Packaging!$G$11:$G$30,0),0)+IFERROR(MATCH(HP2,Packaging!$H$11:$H$30,0),0)+IFERROR(MATCH(HP2,Packaging!$I$11:$I$30,0),0)+IFERROR(MATCH(HP2,Packaging!$J$11:$J$30,0),0)+IFERROR(MATCH(HP2,Packaging!$K$11:$K$30,0),0)&gt;=1,1,0)</f>
        <v>0</v>
      </c>
      <c r="HQ3">
        <f>IF(IFERROR(MATCH(HQ2,'Product information'!$G$43:$G$77,0),0)+IFERROR(MATCH(HQ2,'Product information'!$H$43:$H$77,0),0)+IFERROR(MATCH(HQ2,'Product information'!$I$43:$I$77,0),0)+IFERROR(MATCH(HQ2,'Product information'!$J$43:$J$77,0),0)+IFERROR(MATCH(HQ2,'Product information'!$K$43:$K$77,0),0)+IFERROR(MATCH(HQ2,'Product information'!$G$99:$G$102,0),0)+IFERROR(MATCH(HQ2,'Product information'!$H$99:$H$102,0),0)+IFERROR(MATCH(HQ2,'Product information'!$I$99:$I$102,0),0)+IFERROR(MATCH(HQ2,'Product information'!$J$99:$J$102,0),0)+IFERROR(MATCH(HQ2,'Product information'!$K$99:$K$102,0),0)+IFERROR(MATCH(HQ2,Packaging!$G$11:$G$30,0),0)+IFERROR(MATCH(HQ2,Packaging!$H$11:$H$30,0),0)+IFERROR(MATCH(HQ2,Packaging!$I$11:$I$30,0),0)+IFERROR(MATCH(HQ2,Packaging!$J$11:$J$30,0),0)+IFERROR(MATCH(HQ2,Packaging!$K$11:$K$30,0),0)&gt;=1,1,0)</f>
        <v>0</v>
      </c>
      <c r="HR3">
        <f>IF(IFERROR(MATCH(HR2,'Product information'!$G$43:$G$77,0),0)+IFERROR(MATCH(HR2,'Product information'!$H$43:$H$77,0),0)+IFERROR(MATCH(HR2,'Product information'!$I$43:$I$77,0),0)+IFERROR(MATCH(HR2,'Product information'!$J$43:$J$77,0),0)+IFERROR(MATCH(HR2,'Product information'!$K$43:$K$77,0),0)+IFERROR(MATCH(HR2,'Product information'!$G$99:$G$102,0),0)+IFERROR(MATCH(HR2,'Product information'!$H$99:$H$102,0),0)+IFERROR(MATCH(HR2,'Product information'!$I$99:$I$102,0),0)+IFERROR(MATCH(HR2,'Product information'!$J$99:$J$102,0),0)+IFERROR(MATCH(HR2,'Product information'!$K$99:$K$102,0),0)+IFERROR(MATCH(HR2,Packaging!$G$11:$G$30,0),0)+IFERROR(MATCH(HR2,Packaging!$H$11:$H$30,0),0)+IFERROR(MATCH(HR2,Packaging!$I$11:$I$30,0),0)+IFERROR(MATCH(HR2,Packaging!$J$11:$J$30,0),0)+IFERROR(MATCH(HR2,Packaging!$K$11:$K$30,0),0)&gt;=1,1,0)</f>
        <v>0</v>
      </c>
      <c r="HS3">
        <f>IF(IFERROR(MATCH(HS2,'Product information'!$G$43:$G$77,0),0)+IFERROR(MATCH(HS2,'Product information'!$H$43:$H$77,0),0)+IFERROR(MATCH(HS2,'Product information'!$I$43:$I$77,0),0)+IFERROR(MATCH(HS2,'Product information'!$J$43:$J$77,0),0)+IFERROR(MATCH(HS2,'Product information'!$K$43:$K$77,0),0)+IFERROR(MATCH(HS2,'Product information'!$G$99:$G$102,0),0)+IFERROR(MATCH(HS2,'Product information'!$H$99:$H$102,0),0)+IFERROR(MATCH(HS2,'Product information'!$I$99:$I$102,0),0)+IFERROR(MATCH(HS2,'Product information'!$J$99:$J$102,0),0)+IFERROR(MATCH(HS2,'Product information'!$K$99:$K$102,0),0)+IFERROR(MATCH(HS2,Packaging!$G$11:$G$30,0),0)+IFERROR(MATCH(HS2,Packaging!$H$11:$H$30,0),0)+IFERROR(MATCH(HS2,Packaging!$I$11:$I$30,0),0)+IFERROR(MATCH(HS2,Packaging!$J$11:$J$30,0),0)+IFERROR(MATCH(HS2,Packaging!$K$11:$K$30,0),0)&gt;=1,1,0)</f>
        <v>0</v>
      </c>
      <c r="HT3">
        <f>IF(IFERROR(MATCH(HT2,'Product information'!$G$43:$G$77,0),0)+IFERROR(MATCH(HT2,'Product information'!$H$43:$H$77,0),0)+IFERROR(MATCH(HT2,'Product information'!$I$43:$I$77,0),0)+IFERROR(MATCH(HT2,'Product information'!$J$43:$J$77,0),0)+IFERROR(MATCH(HT2,'Product information'!$K$43:$K$77,0),0)+IFERROR(MATCH(HT2,'Product information'!$G$99:$G$102,0),0)+IFERROR(MATCH(HT2,'Product information'!$H$99:$H$102,0),0)+IFERROR(MATCH(HT2,'Product information'!$I$99:$I$102,0),0)+IFERROR(MATCH(HT2,'Product information'!$J$99:$J$102,0),0)+IFERROR(MATCH(HT2,'Product information'!$K$99:$K$102,0),0)+IFERROR(MATCH(HT2,Packaging!$G$11:$G$30,0),0)+IFERROR(MATCH(HT2,Packaging!$H$11:$H$30,0),0)+IFERROR(MATCH(HT2,Packaging!$I$11:$I$30,0),0)+IFERROR(MATCH(HT2,Packaging!$J$11:$J$30,0),0)+IFERROR(MATCH(HT2,Packaging!$K$11:$K$30,0),0)&gt;=1,1,0)</f>
        <v>0</v>
      </c>
      <c r="HU3">
        <f>IF(IFERROR(MATCH(HU2,'Product information'!$G$43:$G$77,0),0)+IFERROR(MATCH(HU2,'Product information'!$H$43:$H$77,0),0)+IFERROR(MATCH(HU2,'Product information'!$I$43:$I$77,0),0)+IFERROR(MATCH(HU2,'Product information'!$J$43:$J$77,0),0)+IFERROR(MATCH(HU2,'Product information'!$K$43:$K$77,0),0)+IFERROR(MATCH(HU2,'Product information'!$G$99:$G$102,0),0)+IFERROR(MATCH(HU2,'Product information'!$H$99:$H$102,0),0)+IFERROR(MATCH(HU2,'Product information'!$I$99:$I$102,0),0)+IFERROR(MATCH(HU2,'Product information'!$J$99:$J$102,0),0)+IFERROR(MATCH(HU2,'Product information'!$K$99:$K$102,0),0)+IFERROR(MATCH(HU2,Packaging!$G$11:$G$30,0),0)+IFERROR(MATCH(HU2,Packaging!$H$11:$H$30,0),0)+IFERROR(MATCH(HU2,Packaging!$I$11:$I$30,0),0)+IFERROR(MATCH(HU2,Packaging!$J$11:$J$30,0),0)+IFERROR(MATCH(HU2,Packaging!$K$11:$K$30,0),0)&gt;=1,1,0)</f>
        <v>0</v>
      </c>
      <c r="HV3">
        <f>IF(IFERROR(MATCH(HV2,'Product information'!$G$43:$G$77,0),0)+IFERROR(MATCH(HV2,'Product information'!$H$43:$H$77,0),0)+IFERROR(MATCH(HV2,'Product information'!$I$43:$I$77,0),0)+IFERROR(MATCH(HV2,'Product information'!$J$43:$J$77,0),0)+IFERROR(MATCH(HV2,'Product information'!$K$43:$K$77,0),0)+IFERROR(MATCH(HV2,'Product information'!$G$99:$G$102,0),0)+IFERROR(MATCH(HV2,'Product information'!$H$99:$H$102,0),0)+IFERROR(MATCH(HV2,'Product information'!$I$99:$I$102,0),0)+IFERROR(MATCH(HV2,'Product information'!$J$99:$J$102,0),0)+IFERROR(MATCH(HV2,'Product information'!$K$99:$K$102,0),0)+IFERROR(MATCH(HV2,Packaging!$G$11:$G$30,0),0)+IFERROR(MATCH(HV2,Packaging!$H$11:$H$30,0),0)+IFERROR(MATCH(HV2,Packaging!$I$11:$I$30,0),0)+IFERROR(MATCH(HV2,Packaging!$J$11:$J$30,0),0)+IFERROR(MATCH(HV2,Packaging!$K$11:$K$30,0),0)&gt;=1,1,0)</f>
        <v>0</v>
      </c>
      <c r="HW3">
        <f>IF(IFERROR(MATCH(HW2,'Product information'!$G$43:$G$77,0),0)+IFERROR(MATCH(HW2,'Product information'!$H$43:$H$77,0),0)+IFERROR(MATCH(HW2,'Product information'!$I$43:$I$77,0),0)+IFERROR(MATCH(HW2,'Product information'!$J$43:$J$77,0),0)+IFERROR(MATCH(HW2,'Product information'!$K$43:$K$77,0),0)+IFERROR(MATCH(HW2,'Product information'!$G$99:$G$102,0),0)+IFERROR(MATCH(HW2,'Product information'!$H$99:$H$102,0),0)+IFERROR(MATCH(HW2,'Product information'!$I$99:$I$102,0),0)+IFERROR(MATCH(HW2,'Product information'!$J$99:$J$102,0),0)+IFERROR(MATCH(HW2,'Product information'!$K$99:$K$102,0),0)+IFERROR(MATCH(HW2,Packaging!$G$11:$G$30,0),0)+IFERROR(MATCH(HW2,Packaging!$H$11:$H$30,0),0)+IFERROR(MATCH(HW2,Packaging!$I$11:$I$30,0),0)+IFERROR(MATCH(HW2,Packaging!$J$11:$J$30,0),0)+IFERROR(MATCH(HW2,Packaging!$K$11:$K$30,0),0)&gt;=1,1,0)</f>
        <v>0</v>
      </c>
      <c r="HX3">
        <f>IF(IFERROR(MATCH(HX2,'Product information'!$G$43:$G$77,0),0)+IFERROR(MATCH(HX2,'Product information'!$H$43:$H$77,0),0)+IFERROR(MATCH(HX2,'Product information'!$I$43:$I$77,0),0)+IFERROR(MATCH(HX2,'Product information'!$J$43:$J$77,0),0)+IFERROR(MATCH(HX2,'Product information'!$K$43:$K$77,0),0)+IFERROR(MATCH(HX2,'Product information'!$G$99:$G$102,0),0)+IFERROR(MATCH(HX2,'Product information'!$H$99:$H$102,0),0)+IFERROR(MATCH(HX2,'Product information'!$I$99:$I$102,0),0)+IFERROR(MATCH(HX2,'Product information'!$J$99:$J$102,0),0)+IFERROR(MATCH(HX2,'Product information'!$K$99:$K$102,0),0)+IFERROR(MATCH(HX2,Packaging!$G$11:$G$30,0),0)+IFERROR(MATCH(HX2,Packaging!$H$11:$H$30,0),0)+IFERROR(MATCH(HX2,Packaging!$I$11:$I$30,0),0)+IFERROR(MATCH(HX2,Packaging!$J$11:$J$30,0),0)+IFERROR(MATCH(HX2,Packaging!$K$11:$K$30,0),0)&gt;=1,1,0)</f>
        <v>0</v>
      </c>
      <c r="HY3">
        <f>IF(IFERROR(MATCH(HY2,'Product information'!$G$43:$G$77,0),0)+IFERROR(MATCH(HY2,'Product information'!$H$43:$H$77,0),0)+IFERROR(MATCH(HY2,'Product information'!$I$43:$I$77,0),0)+IFERROR(MATCH(HY2,'Product information'!$J$43:$J$77,0),0)+IFERROR(MATCH(HY2,'Product information'!$K$43:$K$77,0),0)+IFERROR(MATCH(HY2,'Product information'!$G$99:$G$102,0),0)+IFERROR(MATCH(HY2,'Product information'!$H$99:$H$102,0),0)+IFERROR(MATCH(HY2,'Product information'!$I$99:$I$102,0),0)+IFERROR(MATCH(HY2,'Product information'!$J$99:$J$102,0),0)+IFERROR(MATCH(HY2,'Product information'!$K$99:$K$102,0),0)+IFERROR(MATCH(HY2,Packaging!$G$11:$G$30,0),0)+IFERROR(MATCH(HY2,Packaging!$H$11:$H$30,0),0)+IFERROR(MATCH(HY2,Packaging!$I$11:$I$30,0),0)+IFERROR(MATCH(HY2,Packaging!$J$11:$J$30,0),0)+IFERROR(MATCH(HY2,Packaging!$K$11:$K$30,0),0)&gt;=1,1,0)</f>
        <v>0</v>
      </c>
      <c r="HZ3">
        <f>IF(IFERROR(MATCH(HZ2,'Product information'!$G$43:$G$77,0),0)+IFERROR(MATCH(HZ2,'Product information'!$H$43:$H$77,0),0)+IFERROR(MATCH(HZ2,'Product information'!$I$43:$I$77,0),0)+IFERROR(MATCH(HZ2,'Product information'!$J$43:$J$77,0),0)+IFERROR(MATCH(HZ2,'Product information'!$K$43:$K$77,0),0)+IFERROR(MATCH(HZ2,'Product information'!$G$99:$G$102,0),0)+IFERROR(MATCH(HZ2,'Product information'!$H$99:$H$102,0),0)+IFERROR(MATCH(HZ2,'Product information'!$I$99:$I$102,0),0)+IFERROR(MATCH(HZ2,'Product information'!$J$99:$J$102,0),0)+IFERROR(MATCH(HZ2,'Product information'!$K$99:$K$102,0),0)+IFERROR(MATCH(HZ2,Packaging!$G$11:$G$30,0),0)+IFERROR(MATCH(HZ2,Packaging!$H$11:$H$30,0),0)+IFERROR(MATCH(HZ2,Packaging!$I$11:$I$30,0),0)+IFERROR(MATCH(HZ2,Packaging!$J$11:$J$30,0),0)+IFERROR(MATCH(HZ2,Packaging!$K$11:$K$30,0),0)&gt;=1,1,0)</f>
        <v>0</v>
      </c>
      <c r="IA3">
        <f>IF(IFERROR(MATCH(IA2,'Product information'!$G$43:$G$77,0),0)+IFERROR(MATCH(IA2,'Product information'!$H$43:$H$77,0),0)+IFERROR(MATCH(IA2,'Product information'!$I$43:$I$77,0),0)+IFERROR(MATCH(IA2,'Product information'!$J$43:$J$77,0),0)+IFERROR(MATCH(IA2,'Product information'!$K$43:$K$77,0),0)+IFERROR(MATCH(IA2,'Product information'!$G$99:$G$102,0),0)+IFERROR(MATCH(IA2,'Product information'!$H$99:$H$102,0),0)+IFERROR(MATCH(IA2,'Product information'!$I$99:$I$102,0),0)+IFERROR(MATCH(IA2,'Product information'!$J$99:$J$102,0),0)+IFERROR(MATCH(IA2,'Product information'!$K$99:$K$102,0),0)+IFERROR(MATCH(IA2,Packaging!$G$11:$G$30,0),0)+IFERROR(MATCH(IA2,Packaging!$H$11:$H$30,0),0)+IFERROR(MATCH(IA2,Packaging!$I$11:$I$30,0),0)+IFERROR(MATCH(IA2,Packaging!$J$11:$J$30,0),0)+IFERROR(MATCH(IA2,Packaging!$K$11:$K$30,0),0)&gt;=1,1,0)</f>
        <v>0</v>
      </c>
      <c r="IB3">
        <f>IF(IFERROR(MATCH(IB2,'Product information'!$G$43:$G$77,0),0)+IFERROR(MATCH(IB2,'Product information'!$H$43:$H$77,0),0)+IFERROR(MATCH(IB2,'Product information'!$I$43:$I$77,0),0)+IFERROR(MATCH(IB2,'Product information'!$J$43:$J$77,0),0)+IFERROR(MATCH(IB2,'Product information'!$K$43:$K$77,0),0)+IFERROR(MATCH(IB2,'Product information'!$G$99:$G$102,0),0)+IFERROR(MATCH(IB2,'Product information'!$H$99:$H$102,0),0)+IFERROR(MATCH(IB2,'Product information'!$I$99:$I$102,0),0)+IFERROR(MATCH(IB2,'Product information'!$J$99:$J$102,0),0)+IFERROR(MATCH(IB2,'Product information'!$K$99:$K$102,0),0)+IFERROR(MATCH(IB2,Packaging!$G$11:$G$30,0),0)+IFERROR(MATCH(IB2,Packaging!$H$11:$H$30,0),0)+IFERROR(MATCH(IB2,Packaging!$I$11:$I$30,0),0)+IFERROR(MATCH(IB2,Packaging!$J$11:$J$30,0),0)+IFERROR(MATCH(IB2,Packaging!$K$11:$K$30,0),0)&gt;=1,1,0)</f>
        <v>0</v>
      </c>
      <c r="IC3">
        <f>IF(IFERROR(MATCH(IC2,'Product information'!$G$43:$G$77,0),0)+IFERROR(MATCH(IC2,'Product information'!$H$43:$H$77,0),0)+IFERROR(MATCH(IC2,'Product information'!$I$43:$I$77,0),0)+IFERROR(MATCH(IC2,'Product information'!$J$43:$J$77,0),0)+IFERROR(MATCH(IC2,'Product information'!$K$43:$K$77,0),0)+IFERROR(MATCH(IC2,'Product information'!$G$99:$G$102,0),0)+IFERROR(MATCH(IC2,'Product information'!$H$99:$H$102,0),0)+IFERROR(MATCH(IC2,'Product information'!$I$99:$I$102,0),0)+IFERROR(MATCH(IC2,'Product information'!$J$99:$J$102,0),0)+IFERROR(MATCH(IC2,'Product information'!$K$99:$K$102,0),0)+IFERROR(MATCH(IC2,Packaging!$G$11:$G$30,0),0)+IFERROR(MATCH(IC2,Packaging!$H$11:$H$30,0),0)+IFERROR(MATCH(IC2,Packaging!$I$11:$I$30,0),0)+IFERROR(MATCH(IC2,Packaging!$J$11:$J$30,0),0)+IFERROR(MATCH(IC2,Packaging!$K$11:$K$30,0),0)&gt;=1,1,0)</f>
        <v>0</v>
      </c>
      <c r="ID3">
        <f>IF(IFERROR(MATCH(ID2,'Product information'!$G$43:$G$77,0),0)+IFERROR(MATCH(ID2,'Product information'!$H$43:$H$77,0),0)+IFERROR(MATCH(ID2,'Product information'!$I$43:$I$77,0),0)+IFERROR(MATCH(ID2,'Product information'!$J$43:$J$77,0),0)+IFERROR(MATCH(ID2,'Product information'!$K$43:$K$77,0),0)+IFERROR(MATCH(ID2,'Product information'!$G$99:$G$102,0),0)+IFERROR(MATCH(ID2,'Product information'!$H$99:$H$102,0),0)+IFERROR(MATCH(ID2,'Product information'!$I$99:$I$102,0),0)+IFERROR(MATCH(ID2,'Product information'!$J$99:$J$102,0),0)+IFERROR(MATCH(ID2,'Product information'!$K$99:$K$102,0),0)+IFERROR(MATCH(ID2,Packaging!$G$11:$G$30,0),0)+IFERROR(MATCH(ID2,Packaging!$H$11:$H$30,0),0)+IFERROR(MATCH(ID2,Packaging!$I$11:$I$30,0),0)+IFERROR(MATCH(ID2,Packaging!$J$11:$J$30,0),0)+IFERROR(MATCH(ID2,Packaging!$K$11:$K$30,0),0)&gt;=1,1,0)</f>
        <v>0</v>
      </c>
      <c r="IE3">
        <f>IF(IFERROR(MATCH(IE2,'Product information'!$G$43:$G$77,0),0)+IFERROR(MATCH(IE2,'Product information'!$H$43:$H$77,0),0)+IFERROR(MATCH(IE2,'Product information'!$I$43:$I$77,0),0)+IFERROR(MATCH(IE2,'Product information'!$J$43:$J$77,0),0)+IFERROR(MATCH(IE2,'Product information'!$K$43:$K$77,0),0)+IFERROR(MATCH(IE2,'Product information'!$G$99:$G$102,0),0)+IFERROR(MATCH(IE2,'Product information'!$H$99:$H$102,0),0)+IFERROR(MATCH(IE2,'Product information'!$I$99:$I$102,0),0)+IFERROR(MATCH(IE2,'Product information'!$J$99:$J$102,0),0)+IFERROR(MATCH(IE2,'Product information'!$K$99:$K$102,0),0)+IFERROR(MATCH(IE2,Packaging!$G$11:$G$30,0),0)+IFERROR(MATCH(IE2,Packaging!$H$11:$H$30,0),0)+IFERROR(MATCH(IE2,Packaging!$I$11:$I$30,0),0)+IFERROR(MATCH(IE2,Packaging!$J$11:$J$30,0),0)+IFERROR(MATCH(IE2,Packaging!$K$11:$K$30,0),0)&gt;=1,1,0)</f>
        <v>0</v>
      </c>
      <c r="IF3">
        <f>IF(IFERROR(MATCH(IF2,'Product information'!$G$43:$G$77,0),0)+IFERROR(MATCH(IF2,'Product information'!$H$43:$H$77,0),0)+IFERROR(MATCH(IF2,'Product information'!$I$43:$I$77,0),0)+IFERROR(MATCH(IF2,'Product information'!$J$43:$J$77,0),0)+IFERROR(MATCH(IF2,'Product information'!$K$43:$K$77,0),0)+IFERROR(MATCH(IF2,'Product information'!$G$99:$G$102,0),0)+IFERROR(MATCH(IF2,'Product information'!$H$99:$H$102,0),0)+IFERROR(MATCH(IF2,'Product information'!$I$99:$I$102,0),0)+IFERROR(MATCH(IF2,'Product information'!$J$99:$J$102,0),0)+IFERROR(MATCH(IF2,'Product information'!$K$99:$K$102,0),0)+IFERROR(MATCH(IF2,Packaging!$G$11:$G$30,0),0)+IFERROR(MATCH(IF2,Packaging!$H$11:$H$30,0),0)+IFERROR(MATCH(IF2,Packaging!$I$11:$I$30,0),0)+IFERROR(MATCH(IF2,Packaging!$J$11:$J$30,0),0)+IFERROR(MATCH(IF2,Packaging!$K$11:$K$30,0),0)&gt;=1,1,0)</f>
        <v>0</v>
      </c>
      <c r="IG3">
        <f>IF(IFERROR(MATCH(IG2,'Product information'!$G$43:$G$77,0),0)+IFERROR(MATCH(IG2,'Product information'!$H$43:$H$77,0),0)+IFERROR(MATCH(IG2,'Product information'!$I$43:$I$77,0),0)+IFERROR(MATCH(IG2,'Product information'!$J$43:$J$77,0),0)+IFERROR(MATCH(IG2,'Product information'!$K$43:$K$77,0),0)+IFERROR(MATCH(IG2,'Product information'!$G$99:$G$102,0),0)+IFERROR(MATCH(IG2,'Product information'!$H$99:$H$102,0),0)+IFERROR(MATCH(IG2,'Product information'!$I$99:$I$102,0),0)+IFERROR(MATCH(IG2,'Product information'!$J$99:$J$102,0),0)+IFERROR(MATCH(IG2,'Product information'!$K$99:$K$102,0),0)+IFERROR(MATCH(IG2,Packaging!$G$11:$G$30,0),0)+IFERROR(MATCH(IG2,Packaging!$H$11:$H$30,0),0)+IFERROR(MATCH(IG2,Packaging!$I$11:$I$30,0),0)+IFERROR(MATCH(IG2,Packaging!$J$11:$J$30,0),0)+IFERROR(MATCH(IG2,Packaging!$K$11:$K$30,0),0)&gt;=1,1,0)</f>
        <v>0</v>
      </c>
      <c r="IH3">
        <f>IF(IFERROR(MATCH(IH2,'Product information'!$G$43:$G$77,0),0)+IFERROR(MATCH(IH2,'Product information'!$H$43:$H$77,0),0)+IFERROR(MATCH(IH2,'Product information'!$I$43:$I$77,0),0)+IFERROR(MATCH(IH2,'Product information'!$J$43:$J$77,0),0)+IFERROR(MATCH(IH2,'Product information'!$K$43:$K$77,0),0)+IFERROR(MATCH(IH2,'Product information'!$G$99:$G$102,0),0)+IFERROR(MATCH(IH2,'Product information'!$H$99:$H$102,0),0)+IFERROR(MATCH(IH2,'Product information'!$I$99:$I$102,0),0)+IFERROR(MATCH(IH2,'Product information'!$J$99:$J$102,0),0)+IFERROR(MATCH(IH2,'Product information'!$K$99:$K$102,0),0)+IFERROR(MATCH(IH2,Packaging!$G$11:$G$30,0),0)+IFERROR(MATCH(IH2,Packaging!$H$11:$H$30,0),0)+IFERROR(MATCH(IH2,Packaging!$I$11:$I$30,0),0)+IFERROR(MATCH(IH2,Packaging!$J$11:$J$30,0),0)+IFERROR(MATCH(IH2,Packaging!$K$11:$K$30,0),0)&gt;=1,1,0)</f>
        <v>0</v>
      </c>
      <c r="II3">
        <f>IF(IFERROR(MATCH(II2,'Product information'!$G$43:$G$77,0),0)+IFERROR(MATCH(II2,'Product information'!$H$43:$H$77,0),0)+IFERROR(MATCH(II2,'Product information'!$I$43:$I$77,0),0)+IFERROR(MATCH(II2,'Product information'!$J$43:$J$77,0),0)+IFERROR(MATCH(II2,'Product information'!$K$43:$K$77,0),0)+IFERROR(MATCH(II2,'Product information'!$G$99:$G$102,0),0)+IFERROR(MATCH(II2,'Product information'!$H$99:$H$102,0),0)+IFERROR(MATCH(II2,'Product information'!$I$99:$I$102,0),0)+IFERROR(MATCH(II2,'Product information'!$J$99:$J$102,0),0)+IFERROR(MATCH(II2,'Product information'!$K$99:$K$102,0),0)+IFERROR(MATCH(II2,Packaging!$G$11:$G$30,0),0)+IFERROR(MATCH(II2,Packaging!$H$11:$H$30,0),0)+IFERROR(MATCH(II2,Packaging!$I$11:$I$30,0),0)+IFERROR(MATCH(II2,Packaging!$J$11:$J$30,0),0)+IFERROR(MATCH(II2,Packaging!$K$11:$K$30,0),0)&gt;=1,1,0)</f>
        <v>0</v>
      </c>
      <c r="IJ3">
        <f>IF(IFERROR(MATCH(IJ2,'Product information'!$G$43:$G$77,0),0)+IFERROR(MATCH(IJ2,'Product information'!$H$43:$H$77,0),0)+IFERROR(MATCH(IJ2,'Product information'!$I$43:$I$77,0),0)+IFERROR(MATCH(IJ2,'Product information'!$J$43:$J$77,0),0)+IFERROR(MATCH(IJ2,'Product information'!$K$43:$K$77,0),0)+IFERROR(MATCH(IJ2,'Product information'!$G$99:$G$102,0),0)+IFERROR(MATCH(IJ2,'Product information'!$H$99:$H$102,0),0)+IFERROR(MATCH(IJ2,'Product information'!$I$99:$I$102,0),0)+IFERROR(MATCH(IJ2,'Product information'!$J$99:$J$102,0),0)+IFERROR(MATCH(IJ2,'Product information'!$K$99:$K$102,0),0)+IFERROR(MATCH(IJ2,Packaging!$G$11:$G$30,0),0)+IFERROR(MATCH(IJ2,Packaging!$H$11:$H$30,0),0)+IFERROR(MATCH(IJ2,Packaging!$I$11:$I$30,0),0)+IFERROR(MATCH(IJ2,Packaging!$J$11:$J$30,0),0)+IFERROR(MATCH(IJ2,Packaging!$K$11:$K$30,0),0)&gt;=1,1,0)</f>
        <v>0</v>
      </c>
      <c r="IK3">
        <f>IF(IFERROR(MATCH(IK2,'Product information'!$G$43:$G$77,0),0)+IFERROR(MATCH(IK2,'Product information'!$H$43:$H$77,0),0)+IFERROR(MATCH(IK2,'Product information'!$I$43:$I$77,0),0)+IFERROR(MATCH(IK2,'Product information'!$J$43:$J$77,0),0)+IFERROR(MATCH(IK2,'Product information'!$K$43:$K$77,0),0)+IFERROR(MATCH(IK2,'Product information'!$G$99:$G$102,0),0)+IFERROR(MATCH(IK2,'Product information'!$H$99:$H$102,0),0)+IFERROR(MATCH(IK2,'Product information'!$I$99:$I$102,0),0)+IFERROR(MATCH(IK2,'Product information'!$J$99:$J$102,0),0)+IFERROR(MATCH(IK2,'Product information'!$K$99:$K$102,0),0)+IFERROR(MATCH(IK2,Packaging!$G$11:$G$30,0),0)+IFERROR(MATCH(IK2,Packaging!$H$11:$H$30,0),0)+IFERROR(MATCH(IK2,Packaging!$I$11:$I$30,0),0)+IFERROR(MATCH(IK2,Packaging!$J$11:$J$30,0),0)+IFERROR(MATCH(IK2,Packaging!$K$11:$K$30,0),0)&gt;=1,1,0)</f>
        <v>0</v>
      </c>
      <c r="IL3">
        <f>IF(IFERROR(MATCH(IL2,'Product information'!$G$43:$G$77,0),0)+IFERROR(MATCH(IL2,'Product information'!$H$43:$H$77,0),0)+IFERROR(MATCH(IL2,'Product information'!$I$43:$I$77,0),0)+IFERROR(MATCH(IL2,'Product information'!$J$43:$J$77,0),0)+IFERROR(MATCH(IL2,'Product information'!$K$43:$K$77,0),0)+IFERROR(MATCH(IL2,'Product information'!$G$99:$G$102,0),0)+IFERROR(MATCH(IL2,'Product information'!$H$99:$H$102,0),0)+IFERROR(MATCH(IL2,'Product information'!$I$99:$I$102,0),0)+IFERROR(MATCH(IL2,'Product information'!$J$99:$J$102,0),0)+IFERROR(MATCH(IL2,'Product information'!$K$99:$K$102,0),0)+IFERROR(MATCH(IL2,Packaging!$G$11:$G$30,0),0)+IFERROR(MATCH(IL2,Packaging!$H$11:$H$30,0),0)+IFERROR(MATCH(IL2,Packaging!$I$11:$I$30,0),0)+IFERROR(MATCH(IL2,Packaging!$J$11:$J$30,0),0)+IFERROR(MATCH(IL2,Packaging!$K$11:$K$30,0),0)&gt;=1,1,0)</f>
        <v>0</v>
      </c>
      <c r="IM3">
        <f>IF(IFERROR(MATCH(IM2,'Product information'!$G$43:$G$77,0),0)+IFERROR(MATCH(IM2,'Product information'!$H$43:$H$77,0),0)+IFERROR(MATCH(IM2,'Product information'!$I$43:$I$77,0),0)+IFERROR(MATCH(IM2,'Product information'!$J$43:$J$77,0),0)+IFERROR(MATCH(IM2,'Product information'!$K$43:$K$77,0),0)+IFERROR(MATCH(IM2,'Product information'!$G$99:$G$102,0),0)+IFERROR(MATCH(IM2,'Product information'!$H$99:$H$102,0),0)+IFERROR(MATCH(IM2,'Product information'!$I$99:$I$102,0),0)+IFERROR(MATCH(IM2,'Product information'!$J$99:$J$102,0),0)+IFERROR(MATCH(IM2,'Product information'!$K$99:$K$102,0),0)+IFERROR(MATCH(IM2,Packaging!$G$11:$G$30,0),0)+IFERROR(MATCH(IM2,Packaging!$H$11:$H$30,0),0)+IFERROR(MATCH(IM2,Packaging!$I$11:$I$30,0),0)+IFERROR(MATCH(IM2,Packaging!$J$11:$J$30,0),0)+IFERROR(MATCH(IM2,Packaging!$K$11:$K$30,0),0)&gt;=1,1,0)</f>
        <v>0</v>
      </c>
      <c r="IN3">
        <f>IF(IFERROR(MATCH(IN2,'Product information'!$G$43:$G$77,0),0)+IFERROR(MATCH(IN2,'Product information'!$H$43:$H$77,0),0)+IFERROR(MATCH(IN2,'Product information'!$I$43:$I$77,0),0)+IFERROR(MATCH(IN2,'Product information'!$J$43:$J$77,0),0)+IFERROR(MATCH(IN2,'Product information'!$K$43:$K$77,0),0)+IFERROR(MATCH(IN2,'Product information'!$G$99:$G$102,0),0)+IFERROR(MATCH(IN2,'Product information'!$H$99:$H$102,0),0)+IFERROR(MATCH(IN2,'Product information'!$I$99:$I$102,0),0)+IFERROR(MATCH(IN2,'Product information'!$J$99:$J$102,0),0)+IFERROR(MATCH(IN2,'Product information'!$K$99:$K$102,0),0)+IFERROR(MATCH(IN2,Packaging!$G$11:$G$30,0),0)+IFERROR(MATCH(IN2,Packaging!$H$11:$H$30,0),0)+IFERROR(MATCH(IN2,Packaging!$I$11:$I$30,0),0)+IFERROR(MATCH(IN2,Packaging!$J$11:$J$30,0),0)+IFERROR(MATCH(IN2,Packaging!$K$11:$K$30,0),0)&gt;=1,1,0)</f>
        <v>0</v>
      </c>
      <c r="IO3">
        <f>IF(IFERROR(MATCH(IO2,'Product information'!$G$43:$G$77,0),0)+IFERROR(MATCH(IO2,'Product information'!$H$43:$H$77,0),0)+IFERROR(MATCH(IO2,'Product information'!$I$43:$I$77,0),0)+IFERROR(MATCH(IO2,'Product information'!$J$43:$J$77,0),0)+IFERROR(MATCH(IO2,'Product information'!$K$43:$K$77,0),0)+IFERROR(MATCH(IO2,'Product information'!$G$99:$G$102,0),0)+IFERROR(MATCH(IO2,'Product information'!$H$99:$H$102,0),0)+IFERROR(MATCH(IO2,'Product information'!$I$99:$I$102,0),0)+IFERROR(MATCH(IO2,'Product information'!$J$99:$J$102,0),0)+IFERROR(MATCH(IO2,'Product information'!$K$99:$K$102,0),0)+IFERROR(MATCH(IO2,Packaging!$G$11:$G$30,0),0)+IFERROR(MATCH(IO2,Packaging!$H$11:$H$30,0),0)+IFERROR(MATCH(IO2,Packaging!$I$11:$I$30,0),0)+IFERROR(MATCH(IO2,Packaging!$J$11:$J$30,0),0)+IFERROR(MATCH(IO2,Packaging!$K$11:$K$30,0),0)&gt;=1,1,0)</f>
        <v>0</v>
      </c>
      <c r="IP3">
        <f>IF(IFERROR(MATCH(IP2,'Product information'!$G$43:$G$77,0),0)+IFERROR(MATCH(IP2,'Product information'!$H$43:$H$77,0),0)+IFERROR(MATCH(IP2,'Product information'!$I$43:$I$77,0),0)+IFERROR(MATCH(IP2,'Product information'!$J$43:$J$77,0),0)+IFERROR(MATCH(IP2,'Product information'!$K$43:$K$77,0),0)+IFERROR(MATCH(IP2,'Product information'!$G$99:$G$102,0),0)+IFERROR(MATCH(IP2,'Product information'!$H$99:$H$102,0),0)+IFERROR(MATCH(IP2,'Product information'!$I$99:$I$102,0),0)+IFERROR(MATCH(IP2,'Product information'!$J$99:$J$102,0),0)+IFERROR(MATCH(IP2,'Product information'!$K$99:$K$102,0),0)+IFERROR(MATCH(IP2,Packaging!$G$11:$G$30,0),0)+IFERROR(MATCH(IP2,Packaging!$H$11:$H$30,0),0)+IFERROR(MATCH(IP2,Packaging!$I$11:$I$30,0),0)+IFERROR(MATCH(IP2,Packaging!$J$11:$J$30,0),0)+IFERROR(MATCH(IP2,Packaging!$K$11:$K$30,0),0)&gt;=1,1,0)</f>
        <v>0</v>
      </c>
      <c r="IQ3">
        <f>IF(IFERROR(MATCH(IQ2,'Product information'!$G$43:$G$77,0),0)+IFERROR(MATCH(IQ2,'Product information'!$H$43:$H$77,0),0)+IFERROR(MATCH(IQ2,'Product information'!$I$43:$I$77,0),0)+IFERROR(MATCH(IQ2,'Product information'!$J$43:$J$77,0),0)+IFERROR(MATCH(IQ2,'Product information'!$K$43:$K$77,0),0)+IFERROR(MATCH(IQ2,'Product information'!$G$99:$G$102,0),0)+IFERROR(MATCH(IQ2,'Product information'!$H$99:$H$102,0),0)+IFERROR(MATCH(IQ2,'Product information'!$I$99:$I$102,0),0)+IFERROR(MATCH(IQ2,'Product information'!$J$99:$J$102,0),0)+IFERROR(MATCH(IQ2,'Product information'!$K$99:$K$102,0),0)+IFERROR(MATCH(IQ2,Packaging!$G$11:$G$30,0),0)+IFERROR(MATCH(IQ2,Packaging!$H$11:$H$30,0),0)+IFERROR(MATCH(IQ2,Packaging!$I$11:$I$30,0),0)+IFERROR(MATCH(IQ2,Packaging!$J$11:$J$30,0),0)+IFERROR(MATCH(IQ2,Packaging!$K$11:$K$30,0),0)&gt;=1,1,0)</f>
        <v>0</v>
      </c>
      <c r="IR3">
        <f>IF(IFERROR(MATCH(IR2,'Product information'!$G$43:$G$77,0),0)+IFERROR(MATCH(IR2,'Product information'!$H$43:$H$77,0),0)+IFERROR(MATCH(IR2,'Product information'!$I$43:$I$77,0),0)+IFERROR(MATCH(IR2,'Product information'!$J$43:$J$77,0),0)+IFERROR(MATCH(IR2,'Product information'!$K$43:$K$77,0),0)+IFERROR(MATCH(IR2,'Product information'!$G$99:$G$102,0),0)+IFERROR(MATCH(IR2,'Product information'!$H$99:$H$102,0),0)+IFERROR(MATCH(IR2,'Product information'!$I$99:$I$102,0),0)+IFERROR(MATCH(IR2,'Product information'!$J$99:$J$102,0),0)+IFERROR(MATCH(IR2,'Product information'!$K$99:$K$102,0),0)+IFERROR(MATCH(IR2,Packaging!$G$11:$G$30,0),0)+IFERROR(MATCH(IR2,Packaging!$H$11:$H$30,0),0)+IFERROR(MATCH(IR2,Packaging!$I$11:$I$30,0),0)+IFERROR(MATCH(IR2,Packaging!$J$11:$J$30,0),0)+IFERROR(MATCH(IR2,Packaging!$K$11:$K$30,0),0)&gt;=1,1,0)</f>
        <v>0</v>
      </c>
      <c r="IS3">
        <f>IF(IFERROR(MATCH(IS2,'Product information'!$G$43:$G$77,0),0)+IFERROR(MATCH(IS2,'Product information'!$H$43:$H$77,0),0)+IFERROR(MATCH(IS2,'Product information'!$I$43:$I$77,0),0)+IFERROR(MATCH(IS2,'Product information'!$J$43:$J$77,0),0)+IFERROR(MATCH(IS2,'Product information'!$K$43:$K$77,0),0)+IFERROR(MATCH(IS2,'Product information'!$G$99:$G$102,0),0)+IFERROR(MATCH(IS2,'Product information'!$H$99:$H$102,0),0)+IFERROR(MATCH(IS2,'Product information'!$I$99:$I$102,0),0)+IFERROR(MATCH(IS2,'Product information'!$J$99:$J$102,0),0)+IFERROR(MATCH(IS2,'Product information'!$K$99:$K$102,0),0)+IFERROR(MATCH(IS2,Packaging!$G$11:$G$30,0),0)+IFERROR(MATCH(IS2,Packaging!$H$11:$H$30,0),0)+IFERROR(MATCH(IS2,Packaging!$I$11:$I$30,0),0)+IFERROR(MATCH(IS2,Packaging!$J$11:$J$30,0),0)+IFERROR(MATCH(IS2,Packaging!$K$11:$K$30,0),0)&gt;=1,1,0)</f>
        <v>0</v>
      </c>
      <c r="IT3">
        <f>IF(IFERROR(MATCH(IT2,'Product information'!$G$43:$G$77,0),0)+IFERROR(MATCH(IT2,'Product information'!$H$43:$H$77,0),0)+IFERROR(MATCH(IT2,'Product information'!$I$43:$I$77,0),0)+IFERROR(MATCH(IT2,'Product information'!$J$43:$J$77,0),0)+IFERROR(MATCH(IT2,'Product information'!$K$43:$K$77,0),0)+IFERROR(MATCH(IT2,'Product information'!$G$99:$G$102,0),0)+IFERROR(MATCH(IT2,'Product information'!$H$99:$H$102,0),0)+IFERROR(MATCH(IT2,'Product information'!$I$99:$I$102,0),0)+IFERROR(MATCH(IT2,'Product information'!$J$99:$J$102,0),0)+IFERROR(MATCH(IT2,'Product information'!$K$99:$K$102,0),0)+IFERROR(MATCH(IT2,Packaging!$G$11:$G$30,0),0)+IFERROR(MATCH(IT2,Packaging!$H$11:$H$30,0),0)+IFERROR(MATCH(IT2,Packaging!$I$11:$I$30,0),0)+IFERROR(MATCH(IT2,Packaging!$J$11:$J$30,0),0)+IFERROR(MATCH(IT2,Packaging!$K$11:$K$30,0),0)&gt;=1,1,0)</f>
        <v>0</v>
      </c>
      <c r="IU3">
        <f>IF(IFERROR(MATCH(IU2,'Product information'!$G$43:$G$77,0),0)+IFERROR(MATCH(IU2,'Product information'!$H$43:$H$77,0),0)+IFERROR(MATCH(IU2,'Product information'!$I$43:$I$77,0),0)+IFERROR(MATCH(IU2,'Product information'!$J$43:$J$77,0),0)+IFERROR(MATCH(IU2,'Product information'!$K$43:$K$77,0),0)+IFERROR(MATCH(IU2,'Product information'!$G$99:$G$102,0),0)+IFERROR(MATCH(IU2,'Product information'!$H$99:$H$102,0),0)+IFERROR(MATCH(IU2,'Product information'!$I$99:$I$102,0),0)+IFERROR(MATCH(IU2,'Product information'!$J$99:$J$102,0),0)+IFERROR(MATCH(IU2,'Product information'!$K$99:$K$102,0),0)+IFERROR(MATCH(IU2,Packaging!$G$11:$G$30,0),0)+IFERROR(MATCH(IU2,Packaging!$H$11:$H$30,0),0)+IFERROR(MATCH(IU2,Packaging!$I$11:$I$30,0),0)+IFERROR(MATCH(IU2,Packaging!$J$11:$J$30,0),0)+IFERROR(MATCH(IU2,Packaging!$K$11:$K$30,0),0)&gt;=1,1,0)</f>
        <v>0</v>
      </c>
      <c r="IV3">
        <f>IF(IFERROR(MATCH(IV2,'Product information'!$G$43:$G$77,0),0)+IFERROR(MATCH(IV2,'Product information'!$H$43:$H$77,0),0)+IFERROR(MATCH(IV2,'Product information'!$I$43:$I$77,0),0)+IFERROR(MATCH(IV2,'Product information'!$J$43:$J$77,0),0)+IFERROR(MATCH(IV2,'Product information'!$K$43:$K$77,0),0)+IFERROR(MATCH(IV2,'Product information'!$G$99:$G$102,0),0)+IFERROR(MATCH(IV2,'Product information'!$H$99:$H$102,0),0)+IFERROR(MATCH(IV2,'Product information'!$I$99:$I$102,0),0)+IFERROR(MATCH(IV2,'Product information'!$J$99:$J$102,0),0)+IFERROR(MATCH(IV2,'Product information'!$K$99:$K$102,0),0)+IFERROR(MATCH(IV2,Packaging!$G$11:$G$30,0),0)+IFERROR(MATCH(IV2,Packaging!$H$11:$H$30,0),0)+IFERROR(MATCH(IV2,Packaging!$I$11:$I$30,0),0)+IFERROR(MATCH(IV2,Packaging!$J$11:$J$30,0),0)+IFERROR(MATCH(IV2,Packaging!$K$11:$K$30,0),0)&gt;=1,1,0)</f>
        <v>0</v>
      </c>
      <c r="IW3">
        <f>IF(IFERROR(MATCH(IW2,'Product information'!$G$43:$G$77,0),0)+IFERROR(MATCH(IW2,'Product information'!$H$43:$H$77,0),0)+IFERROR(MATCH(IW2,'Product information'!$I$43:$I$77,0),0)+IFERROR(MATCH(IW2,'Product information'!$J$43:$J$77,0),0)+IFERROR(MATCH(IW2,'Product information'!$K$43:$K$77,0),0)+IFERROR(MATCH(IW2,'Product information'!$G$99:$G$102,0),0)+IFERROR(MATCH(IW2,'Product information'!$H$99:$H$102,0),0)+IFERROR(MATCH(IW2,'Product information'!$I$99:$I$102,0),0)+IFERROR(MATCH(IW2,'Product information'!$J$99:$J$102,0),0)+IFERROR(MATCH(IW2,'Product information'!$K$99:$K$102,0),0)+IFERROR(MATCH(IW2,Packaging!$G$11:$G$30,0),0)+IFERROR(MATCH(IW2,Packaging!$H$11:$H$30,0),0)+IFERROR(MATCH(IW2,Packaging!$I$11:$I$30,0),0)+IFERROR(MATCH(IW2,Packaging!$J$11:$J$30,0),0)+IFERROR(MATCH(IW2,Packaging!$K$11:$K$30,0),0)&gt;=1,1,0)</f>
        <v>0</v>
      </c>
      <c r="IX3">
        <f>IF(IFERROR(MATCH(IX2,'Product information'!$G$43:$G$77,0),0)+IFERROR(MATCH(IX2,'Product information'!$H$43:$H$77,0),0)+IFERROR(MATCH(IX2,'Product information'!$I$43:$I$77,0),0)+IFERROR(MATCH(IX2,'Product information'!$J$43:$J$77,0),0)+IFERROR(MATCH(IX2,'Product information'!$K$43:$K$77,0),0)+IFERROR(MATCH(IX2,'Product information'!$G$99:$G$102,0),0)+IFERROR(MATCH(IX2,'Product information'!$H$99:$H$102,0),0)+IFERROR(MATCH(IX2,'Product information'!$I$99:$I$102,0),0)+IFERROR(MATCH(IX2,'Product information'!$J$99:$J$102,0),0)+IFERROR(MATCH(IX2,'Product information'!$K$99:$K$102,0),0)+IFERROR(MATCH(IX2,Packaging!$G$11:$G$30,0),0)+IFERROR(MATCH(IX2,Packaging!$H$11:$H$30,0),0)+IFERROR(MATCH(IX2,Packaging!$I$11:$I$30,0),0)+IFERROR(MATCH(IX2,Packaging!$J$11:$J$30,0),0)+IFERROR(MATCH(IX2,Packaging!$K$11:$K$30,0),0)&gt;=1,1,0)</f>
        <v>0</v>
      </c>
      <c r="IY3">
        <f>IF(IFERROR(MATCH(IY2,'Product information'!$G$43:$G$77,0),0)+IFERROR(MATCH(IY2,'Product information'!$H$43:$H$77,0),0)+IFERROR(MATCH(IY2,'Product information'!$I$43:$I$77,0),0)+IFERROR(MATCH(IY2,'Product information'!$J$43:$J$77,0),0)+IFERROR(MATCH(IY2,'Product information'!$K$43:$K$77,0),0)+IFERROR(MATCH(IY2,'Product information'!$G$99:$G$102,0),0)+IFERROR(MATCH(IY2,'Product information'!$H$99:$H$102,0),0)+IFERROR(MATCH(IY2,'Product information'!$I$99:$I$102,0),0)+IFERROR(MATCH(IY2,'Product information'!$J$99:$J$102,0),0)+IFERROR(MATCH(IY2,'Product information'!$K$99:$K$102,0),0)+IFERROR(MATCH(IY2,Packaging!$G$11:$G$30,0),0)+IFERROR(MATCH(IY2,Packaging!$H$11:$H$30,0),0)+IFERROR(MATCH(IY2,Packaging!$I$11:$I$30,0),0)+IFERROR(MATCH(IY2,Packaging!$J$11:$J$30,0),0)+IFERROR(MATCH(IY2,Packaging!$K$11:$K$30,0),0)&gt;=1,1,0)</f>
        <v>0</v>
      </c>
      <c r="IZ3">
        <f>IF(IFERROR(MATCH(IZ2,'Product information'!$G$43:$G$77,0),0)+IFERROR(MATCH(IZ2,'Product information'!$H$43:$H$77,0),0)+IFERROR(MATCH(IZ2,'Product information'!$I$43:$I$77,0),0)+IFERROR(MATCH(IZ2,'Product information'!$J$43:$J$77,0),0)+IFERROR(MATCH(IZ2,'Product information'!$K$43:$K$77,0),0)+IFERROR(MATCH(IZ2,'Product information'!$G$99:$G$102,0),0)+IFERROR(MATCH(IZ2,'Product information'!$H$99:$H$102,0),0)+IFERROR(MATCH(IZ2,'Product information'!$I$99:$I$102,0),0)+IFERROR(MATCH(IZ2,'Product information'!$J$99:$J$102,0),0)+IFERROR(MATCH(IZ2,'Product information'!$K$99:$K$102,0),0)+IFERROR(MATCH(IZ2,Packaging!$G$11:$G$30,0),0)+IFERROR(MATCH(IZ2,Packaging!$H$11:$H$30,0),0)+IFERROR(MATCH(IZ2,Packaging!$I$11:$I$30,0),0)+IFERROR(MATCH(IZ2,Packaging!$J$11:$J$30,0),0)+IFERROR(MATCH(IZ2,Packaging!$K$11:$K$30,0),0)&gt;=1,1,0)</f>
        <v>0</v>
      </c>
      <c r="JA3">
        <f>IF(IFERROR(MATCH(JA2,'Product information'!$G$43:$G$77,0),0)+IFERROR(MATCH(JA2,'Product information'!$H$43:$H$77,0),0)+IFERROR(MATCH(JA2,'Product information'!$I$43:$I$77,0),0)+IFERROR(MATCH(JA2,'Product information'!$J$43:$J$77,0),0)+IFERROR(MATCH(JA2,'Product information'!$K$43:$K$77,0),0)+IFERROR(MATCH(JA2,'Product information'!$G$99:$G$102,0),0)+IFERROR(MATCH(JA2,'Product information'!$H$99:$H$102,0),0)+IFERROR(MATCH(JA2,'Product information'!$I$99:$I$102,0),0)+IFERROR(MATCH(JA2,'Product information'!$J$99:$J$102,0),0)+IFERROR(MATCH(JA2,'Product information'!$K$99:$K$102,0),0)+IFERROR(MATCH(JA2,Packaging!$G$11:$G$30,0),0)+IFERROR(MATCH(JA2,Packaging!$H$11:$H$30,0),0)+IFERROR(MATCH(JA2,Packaging!$I$11:$I$30,0),0)+IFERROR(MATCH(JA2,Packaging!$J$11:$J$30,0),0)+IFERROR(MATCH(JA2,Packaging!$K$11:$K$30,0),0)&gt;=1,1,0)</f>
        <v>0</v>
      </c>
      <c r="JB3">
        <f>IF(IFERROR(MATCH(JB2,'Product information'!$G$43:$G$77,0),0)+IFERROR(MATCH(JB2,'Product information'!$H$43:$H$77,0),0)+IFERROR(MATCH(JB2,'Product information'!$I$43:$I$77,0),0)+IFERROR(MATCH(JB2,'Product information'!$J$43:$J$77,0),0)+IFERROR(MATCH(JB2,'Product information'!$K$43:$K$77,0),0)+IFERROR(MATCH(JB2,'Product information'!$G$99:$G$102,0),0)+IFERROR(MATCH(JB2,'Product information'!$H$99:$H$102,0),0)+IFERROR(MATCH(JB2,'Product information'!$I$99:$I$102,0),0)+IFERROR(MATCH(JB2,'Product information'!$J$99:$J$102,0),0)+IFERROR(MATCH(JB2,'Product information'!$K$99:$K$102,0),0)+IFERROR(MATCH(JB2,Packaging!$G$11:$G$30,0),0)+IFERROR(MATCH(JB2,Packaging!$H$11:$H$30,0),0)+IFERROR(MATCH(JB2,Packaging!$I$11:$I$30,0),0)+IFERROR(MATCH(JB2,Packaging!$J$11:$J$30,0),0)+IFERROR(MATCH(JB2,Packaging!$K$11:$K$30,0),0)&gt;=1,1,0)</f>
        <v>0</v>
      </c>
      <c r="JC3">
        <f>IF(IFERROR(MATCH(JC2,'Product information'!$G$43:$G$77,0),0)+IFERROR(MATCH(JC2,'Product information'!$H$43:$H$77,0),0)+IFERROR(MATCH(JC2,'Product information'!$I$43:$I$77,0),0)+IFERROR(MATCH(JC2,'Product information'!$J$43:$J$77,0),0)+IFERROR(MATCH(JC2,'Product information'!$K$43:$K$77,0),0)+IFERROR(MATCH(JC2,'Product information'!$G$99:$G$102,0),0)+IFERROR(MATCH(JC2,'Product information'!$H$99:$H$102,0),0)+IFERROR(MATCH(JC2,'Product information'!$I$99:$I$102,0),0)+IFERROR(MATCH(JC2,'Product information'!$J$99:$J$102,0),0)+IFERROR(MATCH(JC2,'Product information'!$K$99:$K$102,0),0)+IFERROR(MATCH(JC2,Packaging!$G$11:$G$30,0),0)+IFERROR(MATCH(JC2,Packaging!$H$11:$H$30,0),0)+IFERROR(MATCH(JC2,Packaging!$I$11:$I$30,0),0)+IFERROR(MATCH(JC2,Packaging!$J$11:$J$30,0),0)+IFERROR(MATCH(JC2,Packaging!$K$11:$K$30,0),0)&gt;=1,1,0)</f>
        <v>0</v>
      </c>
      <c r="JD3">
        <f>IF(IFERROR(MATCH(JD2,'Product information'!$G$43:$G$77,0),0)+IFERROR(MATCH(JD2,'Product information'!$H$43:$H$77,0),0)+IFERROR(MATCH(JD2,'Product information'!$I$43:$I$77,0),0)+IFERROR(MATCH(JD2,'Product information'!$J$43:$J$77,0),0)+IFERROR(MATCH(JD2,'Product information'!$K$43:$K$77,0),0)+IFERROR(MATCH(JD2,'Product information'!$G$99:$G$102,0),0)+IFERROR(MATCH(JD2,'Product information'!$H$99:$H$102,0),0)+IFERROR(MATCH(JD2,'Product information'!$I$99:$I$102,0),0)+IFERROR(MATCH(JD2,'Product information'!$J$99:$J$102,0),0)+IFERROR(MATCH(JD2,'Product information'!$K$99:$K$102,0),0)+IFERROR(MATCH(JD2,Packaging!$G$11:$G$30,0),0)+IFERROR(MATCH(JD2,Packaging!$H$11:$H$30,0),0)+IFERROR(MATCH(JD2,Packaging!$I$11:$I$30,0),0)+IFERROR(MATCH(JD2,Packaging!$J$11:$J$30,0),0)+IFERROR(MATCH(JD2,Packaging!$K$11:$K$30,0),0)&gt;=1,1,0)</f>
        <v>0</v>
      </c>
      <c r="JE3">
        <f>IF(IFERROR(MATCH(JE2,'Product information'!$G$43:$G$77,0),0)+IFERROR(MATCH(JE2,'Product information'!$H$43:$H$77,0),0)+IFERROR(MATCH(JE2,'Product information'!$I$43:$I$77,0),0)+IFERROR(MATCH(JE2,'Product information'!$J$43:$J$77,0),0)+IFERROR(MATCH(JE2,'Product information'!$K$43:$K$77,0),0)+IFERROR(MATCH(JE2,'Product information'!$G$99:$G$102,0),0)+IFERROR(MATCH(JE2,'Product information'!$H$99:$H$102,0),0)+IFERROR(MATCH(JE2,'Product information'!$I$99:$I$102,0),0)+IFERROR(MATCH(JE2,'Product information'!$J$99:$J$102,0),0)+IFERROR(MATCH(JE2,'Product information'!$K$99:$K$102,0),0)+IFERROR(MATCH(JE2,Packaging!$G$11:$G$30,0),0)+IFERROR(MATCH(JE2,Packaging!$H$11:$H$30,0),0)+IFERROR(MATCH(JE2,Packaging!$I$11:$I$30,0),0)+IFERROR(MATCH(JE2,Packaging!$J$11:$J$30,0),0)+IFERROR(MATCH(JE2,Packaging!$K$11:$K$30,0),0)&gt;=1,1,0)</f>
        <v>0</v>
      </c>
      <c r="JF3">
        <f>IF(IFERROR(MATCH(JF2,'Product information'!$G$43:$G$77,0),0)+IFERROR(MATCH(JF2,'Product information'!$H$43:$H$77,0),0)+IFERROR(MATCH(JF2,'Product information'!$I$43:$I$77,0),0)+IFERROR(MATCH(JF2,'Product information'!$J$43:$J$77,0),0)+IFERROR(MATCH(JF2,'Product information'!$K$43:$K$77,0),0)+IFERROR(MATCH(JF2,'Product information'!$G$99:$G$102,0),0)+IFERROR(MATCH(JF2,'Product information'!$H$99:$H$102,0),0)+IFERROR(MATCH(JF2,'Product information'!$I$99:$I$102,0),0)+IFERROR(MATCH(JF2,'Product information'!$J$99:$J$102,0),0)+IFERROR(MATCH(JF2,'Product information'!$K$99:$K$102,0),0)+IFERROR(MATCH(JF2,Packaging!$G$11:$G$30,0),0)+IFERROR(MATCH(JF2,Packaging!$H$11:$H$30,0),0)+IFERROR(MATCH(JF2,Packaging!$I$11:$I$30,0),0)+IFERROR(MATCH(JF2,Packaging!$J$11:$J$30,0),0)+IFERROR(MATCH(JF2,Packaging!$K$11:$K$30,0),0)&gt;=1,1,0)</f>
        <v>0</v>
      </c>
      <c r="JG3">
        <f>IF(IFERROR(MATCH(JG2,'Product information'!$G$43:$G$77,0),0)+IFERROR(MATCH(JG2,'Product information'!$H$43:$H$77,0),0)+IFERROR(MATCH(JG2,'Product information'!$I$43:$I$77,0),0)+IFERROR(MATCH(JG2,'Product information'!$J$43:$J$77,0),0)+IFERROR(MATCH(JG2,'Product information'!$K$43:$K$77,0),0)+IFERROR(MATCH(JG2,'Product information'!$G$99:$G$102,0),0)+IFERROR(MATCH(JG2,'Product information'!$H$99:$H$102,0),0)+IFERROR(MATCH(JG2,'Product information'!$I$99:$I$102,0),0)+IFERROR(MATCH(JG2,'Product information'!$J$99:$J$102,0),0)+IFERROR(MATCH(JG2,'Product information'!$K$99:$K$102,0),0)+IFERROR(MATCH(JG2,Packaging!$G$11:$G$30,0),0)+IFERROR(MATCH(JG2,Packaging!$H$11:$H$30,0),0)+IFERROR(MATCH(JG2,Packaging!$I$11:$I$30,0),0)+IFERROR(MATCH(JG2,Packaging!$J$11:$J$30,0),0)+IFERROR(MATCH(JG2,Packaging!$K$11:$K$30,0),0)&gt;=1,1,0)</f>
        <v>0</v>
      </c>
      <c r="JH3">
        <f>IF(IFERROR(MATCH(JH2,'Product information'!$G$43:$G$77,0),0)+IFERROR(MATCH(JH2,'Product information'!$H$43:$H$77,0),0)+IFERROR(MATCH(JH2,'Product information'!$I$43:$I$77,0),0)+IFERROR(MATCH(JH2,'Product information'!$J$43:$J$77,0),0)+IFERROR(MATCH(JH2,'Product information'!$K$43:$K$77,0),0)+IFERROR(MATCH(JH2,'Product information'!$G$99:$G$102,0),0)+IFERROR(MATCH(JH2,'Product information'!$H$99:$H$102,0),0)+IFERROR(MATCH(JH2,'Product information'!$I$99:$I$102,0),0)+IFERROR(MATCH(JH2,'Product information'!$J$99:$J$102,0),0)+IFERROR(MATCH(JH2,'Product information'!$K$99:$K$102,0),0)+IFERROR(MATCH(JH2,Packaging!$G$11:$G$30,0),0)+IFERROR(MATCH(JH2,Packaging!$H$11:$H$30,0),0)+IFERROR(MATCH(JH2,Packaging!$I$11:$I$30,0),0)+IFERROR(MATCH(JH2,Packaging!$J$11:$J$30,0),0)+IFERROR(MATCH(JH2,Packaging!$K$11:$K$30,0),0)&gt;=1,1,0)</f>
        <v>0</v>
      </c>
      <c r="JI3">
        <f>IF(IFERROR(MATCH(JI2,'Product information'!$G$43:$G$77,0),0)+IFERROR(MATCH(JI2,'Product information'!$H$43:$H$77,0),0)+IFERROR(MATCH(JI2,'Product information'!$I$43:$I$77,0),0)+IFERROR(MATCH(JI2,'Product information'!$J$43:$J$77,0),0)+IFERROR(MATCH(JI2,'Product information'!$K$43:$K$77,0),0)+IFERROR(MATCH(JI2,'Product information'!$G$99:$G$102,0),0)+IFERROR(MATCH(JI2,'Product information'!$H$99:$H$102,0),0)+IFERROR(MATCH(JI2,'Product information'!$I$99:$I$102,0),0)+IFERROR(MATCH(JI2,'Product information'!$J$99:$J$102,0),0)+IFERROR(MATCH(JI2,'Product information'!$K$99:$K$102,0),0)+IFERROR(MATCH(JI2,Packaging!$G$11:$G$30,0),0)+IFERROR(MATCH(JI2,Packaging!$H$11:$H$30,0),0)+IFERROR(MATCH(JI2,Packaging!$I$11:$I$30,0),0)+IFERROR(MATCH(JI2,Packaging!$J$11:$J$30,0),0)+IFERROR(MATCH(JI2,Packaging!$K$11:$K$30,0),0)&gt;=1,1,0)</f>
        <v>0</v>
      </c>
      <c r="JJ3">
        <f>IF(IFERROR(MATCH(JJ2,'Product information'!$G$43:$G$77,0),0)+IFERROR(MATCH(JJ2,'Product information'!$H$43:$H$77,0),0)+IFERROR(MATCH(JJ2,'Product information'!$I$43:$I$77,0),0)+IFERROR(MATCH(JJ2,'Product information'!$J$43:$J$77,0),0)+IFERROR(MATCH(JJ2,'Product information'!$K$43:$K$77,0),0)+IFERROR(MATCH(JJ2,'Product information'!$G$99:$G$102,0),0)+IFERROR(MATCH(JJ2,'Product information'!$H$99:$H$102,0),0)+IFERROR(MATCH(JJ2,'Product information'!$I$99:$I$102,0),0)+IFERROR(MATCH(JJ2,'Product information'!$J$99:$J$102,0),0)+IFERROR(MATCH(JJ2,'Product information'!$K$99:$K$102,0),0)+IFERROR(MATCH(JJ2,Packaging!$G$11:$G$30,0),0)+IFERROR(MATCH(JJ2,Packaging!$H$11:$H$30,0),0)+IFERROR(MATCH(JJ2,Packaging!$I$11:$I$30,0),0)+IFERROR(MATCH(JJ2,Packaging!$J$11:$J$30,0),0)+IFERROR(MATCH(JJ2,Packaging!$K$11:$K$30,0),0)&gt;=1,1,0)</f>
        <v>0</v>
      </c>
      <c r="JK3">
        <f>IF(IFERROR(MATCH(JK2,'Product information'!$G$43:$G$77,0),0)+IFERROR(MATCH(JK2,'Product information'!$H$43:$H$77,0),0)+IFERROR(MATCH(JK2,'Product information'!$I$43:$I$77,0),0)+IFERROR(MATCH(JK2,'Product information'!$J$43:$J$77,0),0)+IFERROR(MATCH(JK2,'Product information'!$K$43:$K$77,0),0)+IFERROR(MATCH(JK2,'Product information'!$G$99:$G$102,0),0)+IFERROR(MATCH(JK2,'Product information'!$H$99:$H$102,0),0)+IFERROR(MATCH(JK2,'Product information'!$I$99:$I$102,0),0)+IFERROR(MATCH(JK2,'Product information'!$J$99:$J$102,0),0)+IFERROR(MATCH(JK2,'Product information'!$K$99:$K$102,0),0)+IFERROR(MATCH(JK2,Packaging!$G$11:$G$30,0),0)+IFERROR(MATCH(JK2,Packaging!$H$11:$H$30,0),0)+IFERROR(MATCH(JK2,Packaging!$I$11:$I$30,0),0)+IFERROR(MATCH(JK2,Packaging!$J$11:$J$30,0),0)+IFERROR(MATCH(JK2,Packaging!$K$11:$K$30,0),0)&gt;=1,1,0)</f>
        <v>0</v>
      </c>
      <c r="JL3">
        <f>IF(IFERROR(MATCH(JL2,'Product information'!$G$43:$G$77,0),0)+IFERROR(MATCH(JL2,'Product information'!$H$43:$H$77,0),0)+IFERROR(MATCH(JL2,'Product information'!$I$43:$I$77,0),0)+IFERROR(MATCH(JL2,'Product information'!$J$43:$J$77,0),0)+IFERROR(MATCH(JL2,'Product information'!$K$43:$K$77,0),0)+IFERROR(MATCH(JL2,'Product information'!$G$99:$G$102,0),0)+IFERROR(MATCH(JL2,'Product information'!$H$99:$H$102,0),0)+IFERROR(MATCH(JL2,'Product information'!$I$99:$I$102,0),0)+IFERROR(MATCH(JL2,'Product information'!$J$99:$J$102,0),0)+IFERROR(MATCH(JL2,'Product information'!$K$99:$K$102,0),0)+IFERROR(MATCH(JL2,Packaging!$G$11:$G$30,0),0)+IFERROR(MATCH(JL2,Packaging!$H$11:$H$30,0),0)+IFERROR(MATCH(JL2,Packaging!$I$11:$I$30,0),0)+IFERROR(MATCH(JL2,Packaging!$J$11:$J$30,0),0)+IFERROR(MATCH(JL2,Packaging!$K$11:$K$30,0),0)&gt;=1,1,0)</f>
        <v>0</v>
      </c>
      <c r="JM3">
        <f>IF(IFERROR(MATCH(JM2,'Product information'!$G$43:$G$77,0),0)+IFERROR(MATCH(JM2,'Product information'!$H$43:$H$77,0),0)+IFERROR(MATCH(JM2,'Product information'!$I$43:$I$77,0),0)+IFERROR(MATCH(JM2,'Product information'!$J$43:$J$77,0),0)+IFERROR(MATCH(JM2,'Product information'!$K$43:$K$77,0),0)+IFERROR(MATCH(JM2,'Product information'!$G$99:$G$102,0),0)+IFERROR(MATCH(JM2,'Product information'!$H$99:$H$102,0),0)+IFERROR(MATCH(JM2,'Product information'!$I$99:$I$102,0),0)+IFERROR(MATCH(JM2,'Product information'!$J$99:$J$102,0),0)+IFERROR(MATCH(JM2,'Product information'!$K$99:$K$102,0),0)+IFERROR(MATCH(JM2,Packaging!$G$11:$G$30,0),0)+IFERROR(MATCH(JM2,Packaging!$H$11:$H$30,0),0)+IFERROR(MATCH(JM2,Packaging!$I$11:$I$30,0),0)+IFERROR(MATCH(JM2,Packaging!$J$11:$J$30,0),0)+IFERROR(MATCH(JM2,Packaging!$K$11:$K$30,0),0)&gt;=1,1,0)</f>
        <v>0</v>
      </c>
      <c r="JN3">
        <f>IF(IFERROR(MATCH(JN2,'Product information'!$G$43:$G$77,0),0)+IFERROR(MATCH(JN2,'Product information'!$H$43:$H$77,0),0)+IFERROR(MATCH(JN2,'Product information'!$I$43:$I$77,0),0)+IFERROR(MATCH(JN2,'Product information'!$J$43:$J$77,0),0)+IFERROR(MATCH(JN2,'Product information'!$K$43:$K$77,0),0)+IFERROR(MATCH(JN2,'Product information'!$G$99:$G$102,0),0)+IFERROR(MATCH(JN2,'Product information'!$H$99:$H$102,0),0)+IFERROR(MATCH(JN2,'Product information'!$I$99:$I$102,0),0)+IFERROR(MATCH(JN2,'Product information'!$J$99:$J$102,0),0)+IFERROR(MATCH(JN2,'Product information'!$K$99:$K$102,0),0)+IFERROR(MATCH(JN2,Packaging!$G$11:$G$30,0),0)+IFERROR(MATCH(JN2,Packaging!$H$11:$H$30,0),0)+IFERROR(MATCH(JN2,Packaging!$I$11:$I$30,0),0)+IFERROR(MATCH(JN2,Packaging!$J$11:$J$30,0),0)+IFERROR(MATCH(JN2,Packaging!$K$11:$K$30,0),0)&gt;=1,1,0)</f>
        <v>0</v>
      </c>
      <c r="JO3">
        <f>IF(IFERROR(MATCH(JO2,'Product information'!$G$43:$G$77,0),0)+IFERROR(MATCH(JO2,'Product information'!$H$43:$H$77,0),0)+IFERROR(MATCH(JO2,'Product information'!$I$43:$I$77,0),0)+IFERROR(MATCH(JO2,'Product information'!$J$43:$J$77,0),0)+IFERROR(MATCH(JO2,'Product information'!$K$43:$K$77,0),0)+IFERROR(MATCH(JO2,'Product information'!$G$99:$G$102,0),0)+IFERROR(MATCH(JO2,'Product information'!$H$99:$H$102,0),0)+IFERROR(MATCH(JO2,'Product information'!$I$99:$I$102,0),0)+IFERROR(MATCH(JO2,'Product information'!$J$99:$J$102,0),0)+IFERROR(MATCH(JO2,'Product information'!$K$99:$K$102,0),0)+IFERROR(MATCH(JO2,Packaging!$G$11:$G$30,0),0)+IFERROR(MATCH(JO2,Packaging!$H$11:$H$30,0),0)+IFERROR(MATCH(JO2,Packaging!$I$11:$I$30,0),0)+IFERROR(MATCH(JO2,Packaging!$J$11:$J$30,0),0)+IFERROR(MATCH(JO2,Packaging!$K$11:$K$30,0),0)&gt;=1,1,0)</f>
        <v>0</v>
      </c>
      <c r="JP3">
        <f>IF(IFERROR(MATCH(JP2,'Product information'!$G$43:$G$77,0),0)+IFERROR(MATCH(JP2,'Product information'!$H$43:$H$77,0),0)+IFERROR(MATCH(JP2,'Product information'!$I$43:$I$77,0),0)+IFERROR(MATCH(JP2,'Product information'!$J$43:$J$77,0),0)+IFERROR(MATCH(JP2,'Product information'!$K$43:$K$77,0),0)+IFERROR(MATCH(JP2,'Product information'!$G$99:$G$102,0),0)+IFERROR(MATCH(JP2,'Product information'!$H$99:$H$102,0),0)+IFERROR(MATCH(JP2,'Product information'!$I$99:$I$102,0),0)+IFERROR(MATCH(JP2,'Product information'!$J$99:$J$102,0),0)+IFERROR(MATCH(JP2,'Product information'!$K$99:$K$102,0),0)+IFERROR(MATCH(JP2,Packaging!$G$11:$G$30,0),0)+IFERROR(MATCH(JP2,Packaging!$H$11:$H$30,0),0)+IFERROR(MATCH(JP2,Packaging!$I$11:$I$30,0),0)+IFERROR(MATCH(JP2,Packaging!$J$11:$J$30,0),0)+IFERROR(MATCH(JP2,Packaging!$K$11:$K$30,0),0)&gt;=1,1,0)</f>
        <v>0</v>
      </c>
      <c r="JQ3">
        <f>IF(IFERROR(MATCH(JQ2,'Product information'!$G$43:$G$77,0),0)+IFERROR(MATCH(JQ2,'Product information'!$H$43:$H$77,0),0)+IFERROR(MATCH(JQ2,'Product information'!$I$43:$I$77,0),0)+IFERROR(MATCH(JQ2,'Product information'!$J$43:$J$77,0),0)+IFERROR(MATCH(JQ2,'Product information'!$K$43:$K$77,0),0)+IFERROR(MATCH(JQ2,'Product information'!$G$99:$G$102,0),0)+IFERROR(MATCH(JQ2,'Product information'!$H$99:$H$102,0),0)+IFERROR(MATCH(JQ2,'Product information'!$I$99:$I$102,0),0)+IFERROR(MATCH(JQ2,'Product information'!$J$99:$J$102,0),0)+IFERROR(MATCH(JQ2,'Product information'!$K$99:$K$102,0),0)+IFERROR(MATCH(JQ2,Packaging!$G$11:$G$30,0),0)+IFERROR(MATCH(JQ2,Packaging!$H$11:$H$30,0),0)+IFERROR(MATCH(JQ2,Packaging!$I$11:$I$30,0),0)+IFERROR(MATCH(JQ2,Packaging!$J$11:$J$30,0),0)+IFERROR(MATCH(JQ2,Packaging!$K$11:$K$30,0),0)&gt;=1,1,0)</f>
        <v>0</v>
      </c>
      <c r="JR3">
        <f>IF(IFERROR(MATCH(JR2,'Product information'!$G$43:$G$77,0),0)+IFERROR(MATCH(JR2,'Product information'!$H$43:$H$77,0),0)+IFERROR(MATCH(JR2,'Product information'!$I$43:$I$77,0),0)+IFERROR(MATCH(JR2,'Product information'!$J$43:$J$77,0),0)+IFERROR(MATCH(JR2,'Product information'!$K$43:$K$77,0),0)+IFERROR(MATCH(JR2,'Product information'!$G$99:$G$102,0),0)+IFERROR(MATCH(JR2,'Product information'!$H$99:$H$102,0),0)+IFERROR(MATCH(JR2,'Product information'!$I$99:$I$102,0),0)+IFERROR(MATCH(JR2,'Product information'!$J$99:$J$102,0),0)+IFERROR(MATCH(JR2,'Product information'!$K$99:$K$102,0),0)+IFERROR(MATCH(JR2,Packaging!$G$11:$G$30,0),0)+IFERROR(MATCH(JR2,Packaging!$H$11:$H$30,0),0)+IFERROR(MATCH(JR2,Packaging!$I$11:$I$30,0),0)+IFERROR(MATCH(JR2,Packaging!$J$11:$J$30,0),0)+IFERROR(MATCH(JR2,Packaging!$K$11:$K$30,0),0)&gt;=1,1,0)</f>
        <v>0</v>
      </c>
      <c r="JS3">
        <f>IF(IFERROR(MATCH(JS2,'Product information'!$G$43:$G$77,0),0)+IFERROR(MATCH(JS2,'Product information'!$H$43:$H$77,0),0)+IFERROR(MATCH(JS2,'Product information'!$I$43:$I$77,0),0)+IFERROR(MATCH(JS2,'Product information'!$J$43:$J$77,0),0)+IFERROR(MATCH(JS2,'Product information'!$K$43:$K$77,0),0)+IFERROR(MATCH(JS2,'Product information'!$G$99:$G$102,0),0)+IFERROR(MATCH(JS2,'Product information'!$H$99:$H$102,0),0)+IFERROR(MATCH(JS2,'Product information'!$I$99:$I$102,0),0)+IFERROR(MATCH(JS2,'Product information'!$J$99:$J$102,0),0)+IFERROR(MATCH(JS2,'Product information'!$K$99:$K$102,0),0)+IFERROR(MATCH(JS2,Packaging!$G$11:$G$30,0),0)+IFERROR(MATCH(JS2,Packaging!$H$11:$H$30,0),0)+IFERROR(MATCH(JS2,Packaging!$I$11:$I$30,0),0)+IFERROR(MATCH(JS2,Packaging!$J$11:$J$30,0),0)+IFERROR(MATCH(JS2,Packaging!$K$11:$K$30,0),0)&gt;=1,1,0)</f>
        <v>0</v>
      </c>
      <c r="JT3">
        <f>IF(IFERROR(MATCH(JT2,'Product information'!$G$43:$G$77,0),0)+IFERROR(MATCH(JT2,'Product information'!$H$43:$H$77,0),0)+IFERROR(MATCH(JT2,'Product information'!$I$43:$I$77,0),0)+IFERROR(MATCH(JT2,'Product information'!$J$43:$J$77,0),0)+IFERROR(MATCH(JT2,'Product information'!$K$43:$K$77,0),0)+IFERROR(MATCH(JT2,'Product information'!$G$99:$G$102,0),0)+IFERROR(MATCH(JT2,'Product information'!$H$99:$H$102,0),0)+IFERROR(MATCH(JT2,'Product information'!$I$99:$I$102,0),0)+IFERROR(MATCH(JT2,'Product information'!$J$99:$J$102,0),0)+IFERROR(MATCH(JT2,'Product information'!$K$99:$K$102,0),0)+IFERROR(MATCH(JT2,Packaging!$G$11:$G$30,0),0)+IFERROR(MATCH(JT2,Packaging!$H$11:$H$30,0),0)+IFERROR(MATCH(JT2,Packaging!$I$11:$I$30,0),0)+IFERROR(MATCH(JT2,Packaging!$J$11:$J$30,0),0)+IFERROR(MATCH(JT2,Packaging!$K$11:$K$30,0),0)&gt;=1,1,0)</f>
        <v>0</v>
      </c>
      <c r="JU3">
        <f>IF(IFERROR(MATCH(JU2,'Product information'!$G$43:$G$77,0),0)+IFERROR(MATCH(JU2,'Product information'!$H$43:$H$77,0),0)+IFERROR(MATCH(JU2,'Product information'!$I$43:$I$77,0),0)+IFERROR(MATCH(JU2,'Product information'!$J$43:$J$77,0),0)+IFERROR(MATCH(JU2,'Product information'!$K$43:$K$77,0),0)+IFERROR(MATCH(JU2,'Product information'!$G$99:$G$102,0),0)+IFERROR(MATCH(JU2,'Product information'!$H$99:$H$102,0),0)+IFERROR(MATCH(JU2,'Product information'!$I$99:$I$102,0),0)+IFERROR(MATCH(JU2,'Product information'!$J$99:$J$102,0),0)+IFERROR(MATCH(JU2,'Product information'!$K$99:$K$102,0),0)+IFERROR(MATCH(JU2,Packaging!$G$11:$G$30,0),0)+IFERROR(MATCH(JU2,Packaging!$H$11:$H$30,0),0)+IFERROR(MATCH(JU2,Packaging!$I$11:$I$30,0),0)+IFERROR(MATCH(JU2,Packaging!$J$11:$J$30,0),0)+IFERROR(MATCH(JU2,Packaging!$K$11:$K$30,0),0)&gt;=1,1,0)</f>
        <v>0</v>
      </c>
      <c r="JV3">
        <f>IF(IFERROR(MATCH(JV2,'Product information'!$G$43:$G$77,0),0)+IFERROR(MATCH(JV2,'Product information'!$H$43:$H$77,0),0)+IFERROR(MATCH(JV2,'Product information'!$I$43:$I$77,0),0)+IFERROR(MATCH(JV2,'Product information'!$J$43:$J$77,0),0)+IFERROR(MATCH(JV2,'Product information'!$K$43:$K$77,0),0)+IFERROR(MATCH(JV2,'Product information'!$G$99:$G$102,0),0)+IFERROR(MATCH(JV2,'Product information'!$H$99:$H$102,0),0)+IFERROR(MATCH(JV2,'Product information'!$I$99:$I$102,0),0)+IFERROR(MATCH(JV2,'Product information'!$J$99:$J$102,0),0)+IFERROR(MATCH(JV2,'Product information'!$K$99:$K$102,0),0)+IFERROR(MATCH(JV2,Packaging!$G$11:$G$30,0),0)+IFERROR(MATCH(JV2,Packaging!$H$11:$H$30,0),0)+IFERROR(MATCH(JV2,Packaging!$I$11:$I$30,0),0)+IFERROR(MATCH(JV2,Packaging!$J$11:$J$30,0),0)+IFERROR(MATCH(JV2,Packaging!$K$11:$K$30,0),0)&gt;=1,1,0)</f>
        <v>0</v>
      </c>
      <c r="JW3">
        <f>IF(IFERROR(MATCH(JW2,'Product information'!$G$43:$G$77,0),0)+IFERROR(MATCH(JW2,'Product information'!$H$43:$H$77,0),0)+IFERROR(MATCH(JW2,'Product information'!$I$43:$I$77,0),0)+IFERROR(MATCH(JW2,'Product information'!$J$43:$J$77,0),0)+IFERROR(MATCH(JW2,'Product information'!$K$43:$K$77,0),0)+IFERROR(MATCH(JW2,'Product information'!$G$99:$G$102,0),0)+IFERROR(MATCH(JW2,'Product information'!$H$99:$H$102,0),0)+IFERROR(MATCH(JW2,'Product information'!$I$99:$I$102,0),0)+IFERROR(MATCH(JW2,'Product information'!$J$99:$J$102,0),0)+IFERROR(MATCH(JW2,'Product information'!$K$99:$K$102,0),0)+IFERROR(MATCH(JW2,Packaging!$G$11:$G$30,0),0)+IFERROR(MATCH(JW2,Packaging!$H$11:$H$30,0),0)+IFERROR(MATCH(JW2,Packaging!$I$11:$I$30,0),0)+IFERROR(MATCH(JW2,Packaging!$J$11:$J$30,0),0)+IFERROR(MATCH(JW2,Packaging!$K$11:$K$30,0),0)&gt;=1,1,0)</f>
        <v>0</v>
      </c>
      <c r="JX3">
        <f>IF(IFERROR(MATCH(JX2,'Product information'!$G$43:$G$77,0),0)+IFERROR(MATCH(JX2,'Product information'!$H$43:$H$77,0),0)+IFERROR(MATCH(JX2,'Product information'!$I$43:$I$77,0),0)+IFERROR(MATCH(JX2,'Product information'!$J$43:$J$77,0),0)+IFERROR(MATCH(JX2,'Product information'!$K$43:$K$77,0),0)+IFERROR(MATCH(JX2,'Product information'!$G$99:$G$102,0),0)+IFERROR(MATCH(JX2,'Product information'!$H$99:$H$102,0),0)+IFERROR(MATCH(JX2,'Product information'!$I$99:$I$102,0),0)+IFERROR(MATCH(JX2,'Product information'!$J$99:$J$102,0),0)+IFERROR(MATCH(JX2,'Product information'!$K$99:$K$102,0),0)+IFERROR(MATCH(JX2,Packaging!$G$11:$G$30,0),0)+IFERROR(MATCH(JX2,Packaging!$H$11:$H$30,0),0)+IFERROR(MATCH(JX2,Packaging!$I$11:$I$30,0),0)+IFERROR(MATCH(JX2,Packaging!$J$11:$J$30,0),0)+IFERROR(MATCH(JX2,Packaging!$K$11:$K$30,0),0)&gt;=1,1,0)</f>
        <v>0</v>
      </c>
      <c r="JY3">
        <f>IF(IFERROR(MATCH(JY2,'Product information'!$G$43:$G$77,0),0)+IFERROR(MATCH(JY2,'Product information'!$H$43:$H$77,0),0)+IFERROR(MATCH(JY2,'Product information'!$I$43:$I$77,0),0)+IFERROR(MATCH(JY2,'Product information'!$J$43:$J$77,0),0)+IFERROR(MATCH(JY2,'Product information'!$K$43:$K$77,0),0)+IFERROR(MATCH(JY2,'Product information'!$G$99:$G$102,0),0)+IFERROR(MATCH(JY2,'Product information'!$H$99:$H$102,0),0)+IFERROR(MATCH(JY2,'Product information'!$I$99:$I$102,0),0)+IFERROR(MATCH(JY2,'Product information'!$J$99:$J$102,0),0)+IFERROR(MATCH(JY2,'Product information'!$K$99:$K$102,0),0)+IFERROR(MATCH(JY2,Packaging!$G$11:$G$30,0),0)+IFERROR(MATCH(JY2,Packaging!$H$11:$H$30,0),0)+IFERROR(MATCH(JY2,Packaging!$I$11:$I$30,0),0)+IFERROR(MATCH(JY2,Packaging!$J$11:$J$30,0),0)+IFERROR(MATCH(JY2,Packaging!$K$11:$K$30,0),0)&gt;=1,1,0)</f>
        <v>0</v>
      </c>
      <c r="JZ3">
        <f>IF(IFERROR(MATCH(JZ2,'Product information'!$G$43:$G$77,0),0)+IFERROR(MATCH(JZ2,'Product information'!$H$43:$H$77,0),0)+IFERROR(MATCH(JZ2,'Product information'!$I$43:$I$77,0),0)+IFERROR(MATCH(JZ2,'Product information'!$J$43:$J$77,0),0)+IFERROR(MATCH(JZ2,'Product information'!$K$43:$K$77,0),0)+IFERROR(MATCH(JZ2,'Product information'!$G$99:$G$102,0),0)+IFERROR(MATCH(JZ2,'Product information'!$H$99:$H$102,0),0)+IFERROR(MATCH(JZ2,'Product information'!$I$99:$I$102,0),0)+IFERROR(MATCH(JZ2,'Product information'!$J$99:$J$102,0),0)+IFERROR(MATCH(JZ2,'Product information'!$K$99:$K$102,0),0)+IFERROR(MATCH(JZ2,Packaging!$G$11:$G$30,0),0)+IFERROR(MATCH(JZ2,Packaging!$H$11:$H$30,0),0)+IFERROR(MATCH(JZ2,Packaging!$I$11:$I$30,0),0)+IFERROR(MATCH(JZ2,Packaging!$J$11:$J$30,0),0)+IFERROR(MATCH(JZ2,Packaging!$K$11:$K$30,0),0)&gt;=1,1,0)</f>
        <v>0</v>
      </c>
      <c r="KA3">
        <f>IF(IFERROR(MATCH(KA2,'Product information'!$G$43:$G$77,0),0)+IFERROR(MATCH(KA2,'Product information'!$H$43:$H$77,0),0)+IFERROR(MATCH(KA2,'Product information'!$I$43:$I$77,0),0)+IFERROR(MATCH(KA2,'Product information'!$J$43:$J$77,0),0)+IFERROR(MATCH(KA2,'Product information'!$K$43:$K$77,0),0)+IFERROR(MATCH(KA2,'Product information'!$G$99:$G$102,0),0)+IFERROR(MATCH(KA2,'Product information'!$H$99:$H$102,0),0)+IFERROR(MATCH(KA2,'Product information'!$I$99:$I$102,0),0)+IFERROR(MATCH(KA2,'Product information'!$J$99:$J$102,0),0)+IFERROR(MATCH(KA2,'Product information'!$K$99:$K$102,0),0)+IFERROR(MATCH(KA2,Packaging!$G$11:$G$30,0),0)+IFERROR(MATCH(KA2,Packaging!$H$11:$H$30,0),0)+IFERROR(MATCH(KA2,Packaging!$I$11:$I$30,0),0)+IFERROR(MATCH(KA2,Packaging!$J$11:$J$30,0),0)+IFERROR(MATCH(KA2,Packaging!$K$11:$K$30,0),0)&gt;=1,1,0)</f>
        <v>0</v>
      </c>
      <c r="KB3">
        <f>IF(IFERROR(MATCH(KB2,'Product information'!$G$43:$G$77,0),0)+IFERROR(MATCH(KB2,'Product information'!$H$43:$H$77,0),0)+IFERROR(MATCH(KB2,'Product information'!$I$43:$I$77,0),0)+IFERROR(MATCH(KB2,'Product information'!$J$43:$J$77,0),0)+IFERROR(MATCH(KB2,'Product information'!$K$43:$K$77,0),0)+IFERROR(MATCH(KB2,'Product information'!$G$99:$G$102,0),0)+IFERROR(MATCH(KB2,'Product information'!$H$99:$H$102,0),0)+IFERROR(MATCH(KB2,'Product information'!$I$99:$I$102,0),0)+IFERROR(MATCH(KB2,'Product information'!$J$99:$J$102,0),0)+IFERROR(MATCH(KB2,'Product information'!$K$99:$K$102,0),0)+IFERROR(MATCH(KB2,Packaging!$G$11:$G$30,0),0)+IFERROR(MATCH(KB2,Packaging!$H$11:$H$30,0),0)+IFERROR(MATCH(KB2,Packaging!$I$11:$I$30,0),0)+IFERROR(MATCH(KB2,Packaging!$J$11:$J$30,0),0)+IFERROR(MATCH(KB2,Packaging!$K$11:$K$30,0),0)&gt;=1,1,0)</f>
        <v>0</v>
      </c>
      <c r="KC3">
        <f>IF(IFERROR(MATCH(KC2,'Product information'!$G$43:$G$77,0),0)+IFERROR(MATCH(KC2,'Product information'!$H$43:$H$77,0),0)+IFERROR(MATCH(KC2,'Product information'!$I$43:$I$77,0),0)+IFERROR(MATCH(KC2,'Product information'!$J$43:$J$77,0),0)+IFERROR(MATCH(KC2,'Product information'!$K$43:$K$77,0),0)+IFERROR(MATCH(KC2,'Product information'!$G$99:$G$102,0),0)+IFERROR(MATCH(KC2,'Product information'!$H$99:$H$102,0),0)+IFERROR(MATCH(KC2,'Product information'!$I$99:$I$102,0),0)+IFERROR(MATCH(KC2,'Product information'!$J$99:$J$102,0),0)+IFERROR(MATCH(KC2,'Product information'!$K$99:$K$102,0),0)+IFERROR(MATCH(KC2,Packaging!$G$11:$G$30,0),0)+IFERROR(MATCH(KC2,Packaging!$H$11:$H$30,0),0)+IFERROR(MATCH(KC2,Packaging!$I$11:$I$30,0),0)+IFERROR(MATCH(KC2,Packaging!$J$11:$J$30,0),0)+IFERROR(MATCH(KC2,Packaging!$K$11:$K$30,0),0)&gt;=1,1,0)</f>
        <v>0</v>
      </c>
      <c r="KD3">
        <f>IF(IFERROR(MATCH(KD2,'Product information'!$G$43:$G$77,0),0)+IFERROR(MATCH(KD2,'Product information'!$H$43:$H$77,0),0)+IFERROR(MATCH(KD2,'Product information'!$I$43:$I$77,0),0)+IFERROR(MATCH(KD2,'Product information'!$J$43:$J$77,0),0)+IFERROR(MATCH(KD2,'Product information'!$K$43:$K$77,0),0)+IFERROR(MATCH(KD2,'Product information'!$G$99:$G$102,0),0)+IFERROR(MATCH(KD2,'Product information'!$H$99:$H$102,0),0)+IFERROR(MATCH(KD2,'Product information'!$I$99:$I$102,0),0)+IFERROR(MATCH(KD2,'Product information'!$J$99:$J$102,0),0)+IFERROR(MATCH(KD2,'Product information'!$K$99:$K$102,0),0)+IFERROR(MATCH(KD2,Packaging!$G$11:$G$30,0),0)+IFERROR(MATCH(KD2,Packaging!$H$11:$H$30,0),0)+IFERROR(MATCH(KD2,Packaging!$I$11:$I$30,0),0)+IFERROR(MATCH(KD2,Packaging!$J$11:$J$30,0),0)+IFERROR(MATCH(KD2,Packaging!$K$11:$K$30,0),0)&gt;=1,1,0)</f>
        <v>0</v>
      </c>
      <c r="KE3">
        <f>IF(IFERROR(MATCH(KE2,'Product information'!$G$43:$G$77,0),0)+IFERROR(MATCH(KE2,'Product information'!$H$43:$H$77,0),0)+IFERROR(MATCH(KE2,'Product information'!$I$43:$I$77,0),0)+IFERROR(MATCH(KE2,'Product information'!$J$43:$J$77,0),0)+IFERROR(MATCH(KE2,'Product information'!$K$43:$K$77,0),0)+IFERROR(MATCH(KE2,'Product information'!$G$99:$G$102,0),0)+IFERROR(MATCH(KE2,'Product information'!$H$99:$H$102,0),0)+IFERROR(MATCH(KE2,'Product information'!$I$99:$I$102,0),0)+IFERROR(MATCH(KE2,'Product information'!$J$99:$J$102,0),0)+IFERROR(MATCH(KE2,'Product information'!$K$99:$K$102,0),0)+IFERROR(MATCH(KE2,Packaging!$G$11:$G$30,0),0)+IFERROR(MATCH(KE2,Packaging!$H$11:$H$30,0),0)+IFERROR(MATCH(KE2,Packaging!$I$11:$I$30,0),0)+IFERROR(MATCH(KE2,Packaging!$J$11:$J$30,0),0)+IFERROR(MATCH(KE2,Packaging!$K$11:$K$30,0),0)&gt;=1,1,0)</f>
        <v>0</v>
      </c>
      <c r="KF3">
        <f>IF(IFERROR(MATCH(KF2,'Product information'!$G$43:$G$77,0),0)+IFERROR(MATCH(KF2,'Product information'!$H$43:$H$77,0),0)+IFERROR(MATCH(KF2,'Product information'!$I$43:$I$77,0),0)+IFERROR(MATCH(KF2,'Product information'!$J$43:$J$77,0),0)+IFERROR(MATCH(KF2,'Product information'!$K$43:$K$77,0),0)+IFERROR(MATCH(KF2,'Product information'!$G$99:$G$102,0),0)+IFERROR(MATCH(KF2,'Product information'!$H$99:$H$102,0),0)+IFERROR(MATCH(KF2,'Product information'!$I$99:$I$102,0),0)+IFERROR(MATCH(KF2,'Product information'!$J$99:$J$102,0),0)+IFERROR(MATCH(KF2,'Product information'!$K$99:$K$102,0),0)+IFERROR(MATCH(KF2,Packaging!$G$11:$G$30,0),0)+IFERROR(MATCH(KF2,Packaging!$H$11:$H$30,0),0)+IFERROR(MATCH(KF2,Packaging!$I$11:$I$30,0),0)+IFERROR(MATCH(KF2,Packaging!$J$11:$J$30,0),0)+IFERROR(MATCH(KF2,Packaging!$K$11:$K$30,0),0)&gt;=1,1,0)</f>
        <v>0</v>
      </c>
      <c r="KG3">
        <f>IF(IFERROR(MATCH(KG2,'Product information'!$G$43:$G$77,0),0)+IFERROR(MATCH(KG2,'Product information'!$H$43:$H$77,0),0)+IFERROR(MATCH(KG2,'Product information'!$I$43:$I$77,0),0)+IFERROR(MATCH(KG2,'Product information'!$J$43:$J$77,0),0)+IFERROR(MATCH(KG2,'Product information'!$K$43:$K$77,0),0)+IFERROR(MATCH(KG2,'Product information'!$G$99:$G$102,0),0)+IFERROR(MATCH(KG2,'Product information'!$H$99:$H$102,0),0)+IFERROR(MATCH(KG2,'Product information'!$I$99:$I$102,0),0)+IFERROR(MATCH(KG2,'Product information'!$J$99:$J$102,0),0)+IFERROR(MATCH(KG2,'Product information'!$K$99:$K$102,0),0)+IFERROR(MATCH(KG2,Packaging!$G$11:$G$30,0),0)+IFERROR(MATCH(KG2,Packaging!$H$11:$H$30,0),0)+IFERROR(MATCH(KG2,Packaging!$I$11:$I$30,0),0)+IFERROR(MATCH(KG2,Packaging!$J$11:$J$30,0),0)+IFERROR(MATCH(KG2,Packaging!$K$11:$K$30,0),0)&gt;=1,1,0)</f>
        <v>0</v>
      </c>
      <c r="KH3">
        <f>IF(IFERROR(MATCH(KH2,'Product information'!$G$43:$G$77,0),0)+IFERROR(MATCH(KH2,'Product information'!$H$43:$H$77,0),0)+IFERROR(MATCH(KH2,'Product information'!$I$43:$I$77,0),0)+IFERROR(MATCH(KH2,'Product information'!$J$43:$J$77,0),0)+IFERROR(MATCH(KH2,'Product information'!$K$43:$K$77,0),0)+IFERROR(MATCH(KH2,'Product information'!$G$99:$G$102,0),0)+IFERROR(MATCH(KH2,'Product information'!$H$99:$H$102,0),0)+IFERROR(MATCH(KH2,'Product information'!$I$99:$I$102,0),0)+IFERROR(MATCH(KH2,'Product information'!$J$99:$J$102,0),0)+IFERROR(MATCH(KH2,'Product information'!$K$99:$K$102,0),0)+IFERROR(MATCH(KH2,Packaging!$G$11:$G$30,0),0)+IFERROR(MATCH(KH2,Packaging!$H$11:$H$30,0),0)+IFERROR(MATCH(KH2,Packaging!$I$11:$I$30,0),0)+IFERROR(MATCH(KH2,Packaging!$J$11:$J$30,0),0)+IFERROR(MATCH(KH2,Packaging!$K$11:$K$30,0),0)&gt;=1,1,0)</f>
        <v>0</v>
      </c>
      <c r="KI3">
        <f>IF(IFERROR(MATCH(KI2,'Product information'!$G$43:$G$77,0),0)+IFERROR(MATCH(KI2,'Product information'!$H$43:$H$77,0),0)+IFERROR(MATCH(KI2,'Product information'!$I$43:$I$77,0),0)+IFERROR(MATCH(KI2,'Product information'!$J$43:$J$77,0),0)+IFERROR(MATCH(KI2,'Product information'!$K$43:$K$77,0),0)+IFERROR(MATCH(KI2,'Product information'!$G$99:$G$102,0),0)+IFERROR(MATCH(KI2,'Product information'!$H$99:$H$102,0),0)+IFERROR(MATCH(KI2,'Product information'!$I$99:$I$102,0),0)+IFERROR(MATCH(KI2,'Product information'!$J$99:$J$102,0),0)+IFERROR(MATCH(KI2,'Product information'!$K$99:$K$102,0),0)+IFERROR(MATCH(KI2,Packaging!$G$11:$G$30,0),0)+IFERROR(MATCH(KI2,Packaging!$H$11:$H$30,0),0)+IFERROR(MATCH(KI2,Packaging!$I$11:$I$30,0),0)+IFERROR(MATCH(KI2,Packaging!$J$11:$J$30,0),0)+IFERROR(MATCH(KI2,Packaging!$K$11:$K$30,0),0)&gt;=1,1,0)</f>
        <v>0</v>
      </c>
      <c r="KJ3">
        <f>IF(IFERROR(MATCH(KJ2,'Product information'!$G$43:$G$77,0),0)+IFERROR(MATCH(KJ2,'Product information'!$H$43:$H$77,0),0)+IFERROR(MATCH(KJ2,'Product information'!$I$43:$I$77,0),0)+IFERROR(MATCH(KJ2,'Product information'!$J$43:$J$77,0),0)+IFERROR(MATCH(KJ2,'Product information'!$K$43:$K$77,0),0)+IFERROR(MATCH(KJ2,'Product information'!$G$99:$G$102,0),0)+IFERROR(MATCH(KJ2,'Product information'!$H$99:$H$102,0),0)+IFERROR(MATCH(KJ2,'Product information'!$I$99:$I$102,0),0)+IFERROR(MATCH(KJ2,'Product information'!$J$99:$J$102,0),0)+IFERROR(MATCH(KJ2,'Product information'!$K$99:$K$102,0),0)+IFERROR(MATCH(KJ2,Packaging!$G$11:$G$30,0),0)+IFERROR(MATCH(KJ2,Packaging!$H$11:$H$30,0),0)+IFERROR(MATCH(KJ2,Packaging!$I$11:$I$30,0),0)+IFERROR(MATCH(KJ2,Packaging!$J$11:$J$30,0),0)+IFERROR(MATCH(KJ2,Packaging!$K$11:$K$30,0),0)&gt;=1,1,0)</f>
        <v>0</v>
      </c>
      <c r="KK3">
        <f>IF(IFERROR(MATCH(KK2,'Product information'!$G$43:$G$77,0),0)+IFERROR(MATCH(KK2,'Product information'!$H$43:$H$77,0),0)+IFERROR(MATCH(KK2,'Product information'!$I$43:$I$77,0),0)+IFERROR(MATCH(KK2,'Product information'!$J$43:$J$77,0),0)+IFERROR(MATCH(KK2,'Product information'!$K$43:$K$77,0),0)+IFERROR(MATCH(KK2,'Product information'!$G$99:$G$102,0),0)+IFERROR(MATCH(KK2,'Product information'!$H$99:$H$102,0),0)+IFERROR(MATCH(KK2,'Product information'!$I$99:$I$102,0),0)+IFERROR(MATCH(KK2,'Product information'!$J$99:$J$102,0),0)+IFERROR(MATCH(KK2,'Product information'!$K$99:$K$102,0),0)+IFERROR(MATCH(KK2,Packaging!$G$11:$G$30,0),0)+IFERROR(MATCH(KK2,Packaging!$H$11:$H$30,0),0)+IFERROR(MATCH(KK2,Packaging!$I$11:$I$30,0),0)+IFERROR(MATCH(KK2,Packaging!$J$11:$J$30,0),0)+IFERROR(MATCH(KK2,Packaging!$K$11:$K$30,0),0)&gt;=1,1,0)</f>
        <v>0</v>
      </c>
      <c r="KL3">
        <f>IF(IFERROR(MATCH(KL2,'Product information'!$G$43:$G$77,0),0)+IFERROR(MATCH(KL2,'Product information'!$H$43:$H$77,0),0)+IFERROR(MATCH(KL2,'Product information'!$I$43:$I$77,0),0)+IFERROR(MATCH(KL2,'Product information'!$J$43:$J$77,0),0)+IFERROR(MATCH(KL2,'Product information'!$K$43:$K$77,0),0)+IFERROR(MATCH(KL2,'Product information'!$G$99:$G$102,0),0)+IFERROR(MATCH(KL2,'Product information'!$H$99:$H$102,0),0)+IFERROR(MATCH(KL2,'Product information'!$I$99:$I$102,0),0)+IFERROR(MATCH(KL2,'Product information'!$J$99:$J$102,0),0)+IFERROR(MATCH(KL2,'Product information'!$K$99:$K$102,0),0)+IFERROR(MATCH(KL2,Packaging!$G$11:$G$30,0),0)+IFERROR(MATCH(KL2,Packaging!$H$11:$H$30,0),0)+IFERROR(MATCH(KL2,Packaging!$I$11:$I$30,0),0)+IFERROR(MATCH(KL2,Packaging!$J$11:$J$30,0),0)+IFERROR(MATCH(KL2,Packaging!$K$11:$K$30,0),0)&gt;=1,1,0)</f>
        <v>0</v>
      </c>
      <c r="KM3">
        <f>IF(IFERROR(MATCH(KM2,'Product information'!$G$43:$G$77,0),0)+IFERROR(MATCH(KM2,'Product information'!$H$43:$H$77,0),0)+IFERROR(MATCH(KM2,'Product information'!$I$43:$I$77,0),0)+IFERROR(MATCH(KM2,'Product information'!$J$43:$J$77,0),0)+IFERROR(MATCH(KM2,'Product information'!$K$43:$K$77,0),0)+IFERROR(MATCH(KM2,'Product information'!$G$99:$G$102,0),0)+IFERROR(MATCH(KM2,'Product information'!$H$99:$H$102,0),0)+IFERROR(MATCH(KM2,'Product information'!$I$99:$I$102,0),0)+IFERROR(MATCH(KM2,'Product information'!$J$99:$J$102,0),0)+IFERROR(MATCH(KM2,'Product information'!$K$99:$K$102,0),0)+IFERROR(MATCH(KM2,Packaging!$G$11:$G$30,0),0)+IFERROR(MATCH(KM2,Packaging!$H$11:$H$30,0),0)+IFERROR(MATCH(KM2,Packaging!$I$11:$I$30,0),0)+IFERROR(MATCH(KM2,Packaging!$J$11:$J$30,0),0)+IFERROR(MATCH(KM2,Packaging!$K$11:$K$30,0),0)&gt;=1,1,0)</f>
        <v>0</v>
      </c>
      <c r="KN3">
        <f>IF(IFERROR(MATCH(KN2,'Product information'!$G$43:$G$77,0),0)+IFERROR(MATCH(KN2,'Product information'!$H$43:$H$77,0),0)+IFERROR(MATCH(KN2,'Product information'!$I$43:$I$77,0),0)+IFERROR(MATCH(KN2,'Product information'!$J$43:$J$77,0),0)+IFERROR(MATCH(KN2,'Product information'!$K$43:$K$77,0),0)+IFERROR(MATCH(KN2,'Product information'!$G$99:$G$102,0),0)+IFERROR(MATCH(KN2,'Product information'!$H$99:$H$102,0),0)+IFERROR(MATCH(KN2,'Product information'!$I$99:$I$102,0),0)+IFERROR(MATCH(KN2,'Product information'!$J$99:$J$102,0),0)+IFERROR(MATCH(KN2,'Product information'!$K$99:$K$102,0),0)+IFERROR(MATCH(KN2,Packaging!$G$11:$G$30,0),0)+IFERROR(MATCH(KN2,Packaging!$H$11:$H$30,0),0)+IFERROR(MATCH(KN2,Packaging!$I$11:$I$30,0),0)+IFERROR(MATCH(KN2,Packaging!$J$11:$J$30,0),0)+IFERROR(MATCH(KN2,Packaging!$K$11:$K$30,0),0)&gt;=1,1,0)</f>
        <v>0</v>
      </c>
      <c r="KO3">
        <f>IF(IFERROR(MATCH(KO2,'Product information'!$G$43:$G$77,0),0)+IFERROR(MATCH(KO2,'Product information'!$H$43:$H$77,0),0)+IFERROR(MATCH(KO2,'Product information'!$I$43:$I$77,0),0)+IFERROR(MATCH(KO2,'Product information'!$J$43:$J$77,0),0)+IFERROR(MATCH(KO2,'Product information'!$K$43:$K$77,0),0)+IFERROR(MATCH(KO2,'Product information'!$G$99:$G$102,0),0)+IFERROR(MATCH(KO2,'Product information'!$H$99:$H$102,0),0)+IFERROR(MATCH(KO2,'Product information'!$I$99:$I$102,0),0)+IFERROR(MATCH(KO2,'Product information'!$J$99:$J$102,0),0)+IFERROR(MATCH(KO2,'Product information'!$K$99:$K$102,0),0)+IFERROR(MATCH(KO2,Packaging!$G$11:$G$30,0),0)+IFERROR(MATCH(KO2,Packaging!$H$11:$H$30,0),0)+IFERROR(MATCH(KO2,Packaging!$I$11:$I$30,0),0)+IFERROR(MATCH(KO2,Packaging!$J$11:$J$30,0),0)+IFERROR(MATCH(KO2,Packaging!$K$11:$K$30,0),0)&gt;=1,1,0)</f>
        <v>0</v>
      </c>
      <c r="KP3">
        <f>IF(IFERROR(MATCH(KP2,'Product information'!$G$43:$G$77,0),0)+IFERROR(MATCH(KP2,'Product information'!$H$43:$H$77,0),0)+IFERROR(MATCH(KP2,'Product information'!$I$43:$I$77,0),0)+IFERROR(MATCH(KP2,'Product information'!$J$43:$J$77,0),0)+IFERROR(MATCH(KP2,'Product information'!$K$43:$K$77,0),0)+IFERROR(MATCH(KP2,'Product information'!$G$99:$G$102,0),0)+IFERROR(MATCH(KP2,'Product information'!$H$99:$H$102,0),0)+IFERROR(MATCH(KP2,'Product information'!$I$99:$I$102,0),0)+IFERROR(MATCH(KP2,'Product information'!$J$99:$J$102,0),0)+IFERROR(MATCH(KP2,'Product information'!$K$99:$K$102,0),0)+IFERROR(MATCH(KP2,Packaging!$G$11:$G$30,0),0)+IFERROR(MATCH(KP2,Packaging!$H$11:$H$30,0),0)+IFERROR(MATCH(KP2,Packaging!$I$11:$I$30,0),0)+IFERROR(MATCH(KP2,Packaging!$J$11:$J$30,0),0)+IFERROR(MATCH(KP2,Packaging!$K$11:$K$30,0),0)&gt;=1,1,0)</f>
        <v>0</v>
      </c>
      <c r="KQ3">
        <f>IF(IFERROR(MATCH(KQ2,'Product information'!$G$43:$G$77,0),0)+IFERROR(MATCH(KQ2,'Product information'!$H$43:$H$77,0),0)+IFERROR(MATCH(KQ2,'Product information'!$I$43:$I$77,0),0)+IFERROR(MATCH(KQ2,'Product information'!$J$43:$J$77,0),0)+IFERROR(MATCH(KQ2,'Product information'!$K$43:$K$77,0),0)+IFERROR(MATCH(KQ2,'Product information'!$G$99:$G$102,0),0)+IFERROR(MATCH(KQ2,'Product information'!$H$99:$H$102,0),0)+IFERROR(MATCH(KQ2,'Product information'!$I$99:$I$102,0),0)+IFERROR(MATCH(KQ2,'Product information'!$J$99:$J$102,0),0)+IFERROR(MATCH(KQ2,'Product information'!$K$99:$K$102,0),0)+IFERROR(MATCH(KQ2,Packaging!$G$11:$G$30,0),0)+IFERROR(MATCH(KQ2,Packaging!$H$11:$H$30,0),0)+IFERROR(MATCH(KQ2,Packaging!$I$11:$I$30,0),0)+IFERROR(MATCH(KQ2,Packaging!$J$11:$J$30,0),0)+IFERROR(MATCH(KQ2,Packaging!$K$11:$K$30,0),0)&gt;=1,1,0)</f>
        <v>0</v>
      </c>
      <c r="KR3">
        <f>IF(IFERROR(MATCH(KR2,'Product information'!$G$43:$G$77,0),0)+IFERROR(MATCH(KR2,'Product information'!$H$43:$H$77,0),0)+IFERROR(MATCH(KR2,'Product information'!$I$43:$I$77,0),0)+IFERROR(MATCH(KR2,'Product information'!$J$43:$J$77,0),0)+IFERROR(MATCH(KR2,'Product information'!$K$43:$K$77,0),0)+IFERROR(MATCH(KR2,'Product information'!$G$99:$G$102,0),0)+IFERROR(MATCH(KR2,'Product information'!$H$99:$H$102,0),0)+IFERROR(MATCH(KR2,'Product information'!$I$99:$I$102,0),0)+IFERROR(MATCH(KR2,'Product information'!$J$99:$J$102,0),0)+IFERROR(MATCH(KR2,'Product information'!$K$99:$K$102,0),0)+IFERROR(MATCH(KR2,Packaging!$G$11:$G$30,0),0)+IFERROR(MATCH(KR2,Packaging!$H$11:$H$30,0),0)+IFERROR(MATCH(KR2,Packaging!$I$11:$I$30,0),0)+IFERROR(MATCH(KR2,Packaging!$J$11:$J$30,0),0)+IFERROR(MATCH(KR2,Packaging!$K$11:$K$30,0),0)&gt;=1,1,0)</f>
        <v>0</v>
      </c>
      <c r="KS3">
        <f>IF(IFERROR(MATCH(KS2,'Product information'!$G$43:$G$77,0),0)+IFERROR(MATCH(KS2,'Product information'!$H$43:$H$77,0),0)+IFERROR(MATCH(KS2,'Product information'!$I$43:$I$77,0),0)+IFERROR(MATCH(KS2,'Product information'!$J$43:$J$77,0),0)+IFERROR(MATCH(KS2,'Product information'!$K$43:$K$77,0),0)+IFERROR(MATCH(KS2,'Product information'!$G$99:$G$102,0),0)+IFERROR(MATCH(KS2,'Product information'!$H$99:$H$102,0),0)+IFERROR(MATCH(KS2,'Product information'!$I$99:$I$102,0),0)+IFERROR(MATCH(KS2,'Product information'!$J$99:$J$102,0),0)+IFERROR(MATCH(KS2,'Product information'!$K$99:$K$102,0),0)+IFERROR(MATCH(KS2,Packaging!$G$11:$G$30,0),0)+IFERROR(MATCH(KS2,Packaging!$H$11:$H$30,0),0)+IFERROR(MATCH(KS2,Packaging!$I$11:$I$30,0),0)+IFERROR(MATCH(KS2,Packaging!$J$11:$J$30,0),0)+IFERROR(MATCH(KS2,Packaging!$K$11:$K$30,0),0)&gt;=1,1,0)</f>
        <v>0</v>
      </c>
      <c r="KT3">
        <f>IF(IFERROR(MATCH(KT2,'Product information'!$G$43:$G$77,0),0)+IFERROR(MATCH(KT2,'Product information'!$H$43:$H$77,0),0)+IFERROR(MATCH(KT2,'Product information'!$I$43:$I$77,0),0)+IFERROR(MATCH(KT2,'Product information'!$J$43:$J$77,0),0)+IFERROR(MATCH(KT2,'Product information'!$K$43:$K$77,0),0)+IFERROR(MATCH(KT2,'Product information'!$G$99:$G$102,0),0)+IFERROR(MATCH(KT2,'Product information'!$H$99:$H$102,0),0)+IFERROR(MATCH(KT2,'Product information'!$I$99:$I$102,0),0)+IFERROR(MATCH(KT2,'Product information'!$J$99:$J$102,0),0)+IFERROR(MATCH(KT2,'Product information'!$K$99:$K$102,0),0)+IFERROR(MATCH(KT2,Packaging!$G$11:$G$30,0),0)+IFERROR(MATCH(KT2,Packaging!$H$11:$H$30,0),0)+IFERROR(MATCH(KT2,Packaging!$I$11:$I$30,0),0)+IFERROR(MATCH(KT2,Packaging!$J$11:$J$30,0),0)+IFERROR(MATCH(KT2,Packaging!$K$11:$K$30,0),0)&gt;=1,1,0)</f>
        <v>0</v>
      </c>
      <c r="KU3">
        <f>IF(IFERROR(MATCH(KU2,'Product information'!$G$43:$G$77,0),0)+IFERROR(MATCH(KU2,'Product information'!$H$43:$H$77,0),0)+IFERROR(MATCH(KU2,'Product information'!$I$43:$I$77,0),0)+IFERROR(MATCH(KU2,'Product information'!$J$43:$J$77,0),0)+IFERROR(MATCH(KU2,'Product information'!$K$43:$K$77,0),0)+IFERROR(MATCH(KU2,'Product information'!$G$99:$G$102,0),0)+IFERROR(MATCH(KU2,'Product information'!$H$99:$H$102,0),0)+IFERROR(MATCH(KU2,'Product information'!$I$99:$I$102,0),0)+IFERROR(MATCH(KU2,'Product information'!$J$99:$J$102,0),0)+IFERROR(MATCH(KU2,'Product information'!$K$99:$K$102,0),0)+IFERROR(MATCH(KU2,Packaging!$G$11:$G$30,0),0)+IFERROR(MATCH(KU2,Packaging!$H$11:$H$30,0),0)+IFERROR(MATCH(KU2,Packaging!$I$11:$I$30,0),0)+IFERROR(MATCH(KU2,Packaging!$J$11:$J$30,0),0)+IFERROR(MATCH(KU2,Packaging!$K$11:$K$30,0),0)&gt;=1,1,0)</f>
        <v>0</v>
      </c>
      <c r="KV3">
        <f>IF(IFERROR(MATCH(KV2,'Product information'!$G$43:$G$77,0),0)+IFERROR(MATCH(KV2,'Product information'!$H$43:$H$77,0),0)+IFERROR(MATCH(KV2,'Product information'!$I$43:$I$77,0),0)+IFERROR(MATCH(KV2,'Product information'!$J$43:$J$77,0),0)+IFERROR(MATCH(KV2,'Product information'!$K$43:$K$77,0),0)+IFERROR(MATCH(KV2,'Product information'!$G$99:$G$102,0),0)+IFERROR(MATCH(KV2,'Product information'!$H$99:$H$102,0),0)+IFERROR(MATCH(KV2,'Product information'!$I$99:$I$102,0),0)+IFERROR(MATCH(KV2,'Product information'!$J$99:$J$102,0),0)+IFERROR(MATCH(KV2,'Product information'!$K$99:$K$102,0),0)+IFERROR(MATCH(KV2,Packaging!$G$11:$G$30,0),0)+IFERROR(MATCH(KV2,Packaging!$H$11:$H$30,0),0)+IFERROR(MATCH(KV2,Packaging!$I$11:$I$30,0),0)+IFERROR(MATCH(KV2,Packaging!$J$11:$J$30,0),0)+IFERROR(MATCH(KV2,Packaging!$K$11:$K$30,0),0)&gt;=1,1,0)</f>
        <v>0</v>
      </c>
      <c r="KW3">
        <f>IF(IFERROR(MATCH(KW2,'Product information'!$G$43:$G$77,0),0)+IFERROR(MATCH(KW2,'Product information'!$H$43:$H$77,0),0)+IFERROR(MATCH(KW2,'Product information'!$I$43:$I$77,0),0)+IFERROR(MATCH(KW2,'Product information'!$J$43:$J$77,0),0)+IFERROR(MATCH(KW2,'Product information'!$K$43:$K$77,0),0)+IFERROR(MATCH(KW2,'Product information'!$G$99:$G$102,0),0)+IFERROR(MATCH(KW2,'Product information'!$H$99:$H$102,0),0)+IFERROR(MATCH(KW2,'Product information'!$I$99:$I$102,0),0)+IFERROR(MATCH(KW2,'Product information'!$J$99:$J$102,0),0)+IFERROR(MATCH(KW2,'Product information'!$K$99:$K$102,0),0)+IFERROR(MATCH(KW2,Packaging!$G$11:$G$30,0),0)+IFERROR(MATCH(KW2,Packaging!$H$11:$H$30,0),0)+IFERROR(MATCH(KW2,Packaging!$I$11:$I$30,0),0)+IFERROR(MATCH(KW2,Packaging!$J$11:$J$30,0),0)+IFERROR(MATCH(KW2,Packaging!$K$11:$K$30,0),0)&gt;=1,1,0)</f>
        <v>0</v>
      </c>
      <c r="KX3">
        <f>IF(IFERROR(MATCH(KX2,'Product information'!$G$43:$G$77,0),0)+IFERROR(MATCH(KX2,'Product information'!$H$43:$H$77,0),0)+IFERROR(MATCH(KX2,'Product information'!$I$43:$I$77,0),0)+IFERROR(MATCH(KX2,'Product information'!$J$43:$J$77,0),0)+IFERROR(MATCH(KX2,'Product information'!$K$43:$K$77,0),0)+IFERROR(MATCH(KX2,'Product information'!$G$99:$G$102,0),0)+IFERROR(MATCH(KX2,'Product information'!$H$99:$H$102,0),0)+IFERROR(MATCH(KX2,'Product information'!$I$99:$I$102,0),0)+IFERROR(MATCH(KX2,'Product information'!$J$99:$J$102,0),0)+IFERROR(MATCH(KX2,'Product information'!$K$99:$K$102,0),0)+IFERROR(MATCH(KX2,Packaging!$G$11:$G$30,0),0)+IFERROR(MATCH(KX2,Packaging!$H$11:$H$30,0),0)+IFERROR(MATCH(KX2,Packaging!$I$11:$I$30,0),0)+IFERROR(MATCH(KX2,Packaging!$J$11:$J$30,0),0)+IFERROR(MATCH(KX2,Packaging!$K$11:$K$30,0),0)&gt;=1,1,0)</f>
        <v>0</v>
      </c>
      <c r="KY3">
        <f>IF(IFERROR(MATCH(KY2,'Product information'!$G$43:$G$77,0),0)+IFERROR(MATCH(KY2,'Product information'!$H$43:$H$77,0),0)+IFERROR(MATCH(KY2,'Product information'!$I$43:$I$77,0),0)+IFERROR(MATCH(KY2,'Product information'!$J$43:$J$77,0),0)+IFERROR(MATCH(KY2,'Product information'!$K$43:$K$77,0),0)+IFERROR(MATCH(KY2,'Product information'!$G$99:$G$102,0),0)+IFERROR(MATCH(KY2,'Product information'!$H$99:$H$102,0),0)+IFERROR(MATCH(KY2,'Product information'!$I$99:$I$102,0),0)+IFERROR(MATCH(KY2,'Product information'!$J$99:$J$102,0),0)+IFERROR(MATCH(KY2,'Product information'!$K$99:$K$102,0),0)+IFERROR(MATCH(KY2,Packaging!$G$11:$G$30,0),0)+IFERROR(MATCH(KY2,Packaging!$H$11:$H$30,0),0)+IFERROR(MATCH(KY2,Packaging!$I$11:$I$30,0),0)+IFERROR(MATCH(KY2,Packaging!$J$11:$J$30,0),0)+IFERROR(MATCH(KY2,Packaging!$K$11:$K$30,0),0)&gt;=1,1,0)</f>
        <v>0</v>
      </c>
      <c r="KZ3">
        <f>IF(IFERROR(MATCH(KZ2,'Product information'!$G$43:$G$77,0),0)+IFERROR(MATCH(KZ2,'Product information'!$H$43:$H$77,0),0)+IFERROR(MATCH(KZ2,'Product information'!$I$43:$I$77,0),0)+IFERROR(MATCH(KZ2,'Product information'!$J$43:$J$77,0),0)+IFERROR(MATCH(KZ2,'Product information'!$K$43:$K$77,0),0)+IFERROR(MATCH(KZ2,'Product information'!$G$99:$G$102,0),0)+IFERROR(MATCH(KZ2,'Product information'!$H$99:$H$102,0),0)+IFERROR(MATCH(KZ2,'Product information'!$I$99:$I$102,0),0)+IFERROR(MATCH(KZ2,'Product information'!$J$99:$J$102,0),0)+IFERROR(MATCH(KZ2,'Product information'!$K$99:$K$102,0),0)+IFERROR(MATCH(KZ2,Packaging!$G$11:$G$30,0),0)+IFERROR(MATCH(KZ2,Packaging!$H$11:$H$30,0),0)+IFERROR(MATCH(KZ2,Packaging!$I$11:$I$30,0),0)+IFERROR(MATCH(KZ2,Packaging!$J$11:$J$30,0),0)+IFERROR(MATCH(KZ2,Packaging!$K$11:$K$30,0),0)&gt;=1,1,0)</f>
        <v>0</v>
      </c>
      <c r="LA3">
        <f>IF(IFERROR(MATCH(LA2,'Product information'!$G$43:$G$77,0),0)+IFERROR(MATCH(LA2,'Product information'!$H$43:$H$77,0),0)+IFERROR(MATCH(LA2,'Product information'!$I$43:$I$77,0),0)+IFERROR(MATCH(LA2,'Product information'!$J$43:$J$77,0),0)+IFERROR(MATCH(LA2,'Product information'!$K$43:$K$77,0),0)+IFERROR(MATCH(LA2,'Product information'!$G$99:$G$102,0),0)+IFERROR(MATCH(LA2,'Product information'!$H$99:$H$102,0),0)+IFERROR(MATCH(LA2,'Product information'!$I$99:$I$102,0),0)+IFERROR(MATCH(LA2,'Product information'!$J$99:$J$102,0),0)+IFERROR(MATCH(LA2,'Product information'!$K$99:$K$102,0),0)+IFERROR(MATCH(LA2,Packaging!$G$11:$G$30,0),0)+IFERROR(MATCH(LA2,Packaging!$H$11:$H$30,0),0)+IFERROR(MATCH(LA2,Packaging!$I$11:$I$30,0),0)+IFERROR(MATCH(LA2,Packaging!$J$11:$J$30,0),0)+IFERROR(MATCH(LA2,Packaging!$K$11:$K$30,0),0)&gt;=1,1,0)</f>
        <v>0</v>
      </c>
      <c r="LB3">
        <f>IF(IFERROR(MATCH(LB2,'Product information'!$G$43:$G$77,0),0)+IFERROR(MATCH(LB2,'Product information'!$H$43:$H$77,0),0)+IFERROR(MATCH(LB2,'Product information'!$I$43:$I$77,0),0)+IFERROR(MATCH(LB2,'Product information'!$J$43:$J$77,0),0)+IFERROR(MATCH(LB2,'Product information'!$K$43:$K$77,0),0)+IFERROR(MATCH(LB2,'Product information'!$G$99:$G$102,0),0)+IFERROR(MATCH(LB2,'Product information'!$H$99:$H$102,0),0)+IFERROR(MATCH(LB2,'Product information'!$I$99:$I$102,0),0)+IFERROR(MATCH(LB2,'Product information'!$J$99:$J$102,0),0)+IFERROR(MATCH(LB2,'Product information'!$K$99:$K$102,0),0)+IFERROR(MATCH(LB2,Packaging!$G$11:$G$30,0),0)+IFERROR(MATCH(LB2,Packaging!$H$11:$H$30,0),0)+IFERROR(MATCH(LB2,Packaging!$I$11:$I$30,0),0)+IFERROR(MATCH(LB2,Packaging!$J$11:$J$30,0),0)+IFERROR(MATCH(LB2,Packaging!$K$11:$K$30,0),0)&gt;=1,1,0)</f>
        <v>0</v>
      </c>
      <c r="LC3">
        <f>IF(IFERROR(MATCH(LC2,'Product information'!$G$43:$G$77,0),0)+IFERROR(MATCH(LC2,'Product information'!$H$43:$H$77,0),0)+IFERROR(MATCH(LC2,'Product information'!$I$43:$I$77,0),0)+IFERROR(MATCH(LC2,'Product information'!$J$43:$J$77,0),0)+IFERROR(MATCH(LC2,'Product information'!$K$43:$K$77,0),0)+IFERROR(MATCH(LC2,'Product information'!$G$99:$G$102,0),0)+IFERROR(MATCH(LC2,'Product information'!$H$99:$H$102,0),0)+IFERROR(MATCH(LC2,'Product information'!$I$99:$I$102,0),0)+IFERROR(MATCH(LC2,'Product information'!$J$99:$J$102,0),0)+IFERROR(MATCH(LC2,'Product information'!$K$99:$K$102,0),0)+IFERROR(MATCH(LC2,Packaging!$G$11:$G$30,0),0)+IFERROR(MATCH(LC2,Packaging!$H$11:$H$30,0),0)+IFERROR(MATCH(LC2,Packaging!$I$11:$I$30,0),0)+IFERROR(MATCH(LC2,Packaging!$J$11:$J$30,0),0)+IFERROR(MATCH(LC2,Packaging!$K$11:$K$30,0),0)&gt;=1,1,0)</f>
        <v>0</v>
      </c>
      <c r="LD3">
        <f>IF(IFERROR(MATCH(LD2,'Product information'!$G$43:$G$77,0),0)+IFERROR(MATCH(LD2,'Product information'!$H$43:$H$77,0),0)+IFERROR(MATCH(LD2,'Product information'!$I$43:$I$77,0),0)+IFERROR(MATCH(LD2,'Product information'!$J$43:$J$77,0),0)+IFERROR(MATCH(LD2,'Product information'!$K$43:$K$77,0),0)+IFERROR(MATCH(LD2,'Product information'!$G$99:$G$102,0),0)+IFERROR(MATCH(LD2,'Product information'!$H$99:$H$102,0),0)+IFERROR(MATCH(LD2,'Product information'!$I$99:$I$102,0),0)+IFERROR(MATCH(LD2,'Product information'!$J$99:$J$102,0),0)+IFERROR(MATCH(LD2,'Product information'!$K$99:$K$102,0),0)+IFERROR(MATCH(LD2,Packaging!$G$11:$G$30,0),0)+IFERROR(MATCH(LD2,Packaging!$H$11:$H$30,0),0)+IFERROR(MATCH(LD2,Packaging!$I$11:$I$30,0),0)+IFERROR(MATCH(LD2,Packaging!$J$11:$J$30,0),0)+IFERROR(MATCH(LD2,Packaging!$K$11:$K$30,0),0)&gt;=1,1,0)</f>
        <v>0</v>
      </c>
      <c r="LE3">
        <f>IF(IFERROR(MATCH(LE2,'Product information'!$G$43:$G$77,0),0)+IFERROR(MATCH(LE2,'Product information'!$H$43:$H$77,0),0)+IFERROR(MATCH(LE2,'Product information'!$I$43:$I$77,0),0)+IFERROR(MATCH(LE2,'Product information'!$J$43:$J$77,0),0)+IFERROR(MATCH(LE2,'Product information'!$K$43:$K$77,0),0)+IFERROR(MATCH(LE2,'Product information'!$G$99:$G$102,0),0)+IFERROR(MATCH(LE2,'Product information'!$H$99:$H$102,0),0)+IFERROR(MATCH(LE2,'Product information'!$I$99:$I$102,0),0)+IFERROR(MATCH(LE2,'Product information'!$J$99:$J$102,0),0)+IFERROR(MATCH(LE2,'Product information'!$K$99:$K$102,0),0)+IFERROR(MATCH(LE2,Packaging!$G$11:$G$30,0),0)+IFERROR(MATCH(LE2,Packaging!$H$11:$H$30,0),0)+IFERROR(MATCH(LE2,Packaging!$I$11:$I$30,0),0)+IFERROR(MATCH(LE2,Packaging!$J$11:$J$30,0),0)+IFERROR(MATCH(LE2,Packaging!$K$11:$K$30,0),0)&gt;=1,1,0)</f>
        <v>0</v>
      </c>
      <c r="LF3">
        <f>IF(IFERROR(MATCH(LF2,'Product information'!$G$43:$G$77,0),0)+IFERROR(MATCH(LF2,'Product information'!$H$43:$H$77,0),0)+IFERROR(MATCH(LF2,'Product information'!$I$43:$I$77,0),0)+IFERROR(MATCH(LF2,'Product information'!$J$43:$J$77,0),0)+IFERROR(MATCH(LF2,'Product information'!$K$43:$K$77,0),0)+IFERROR(MATCH(LF2,'Product information'!$G$99:$G$102,0),0)+IFERROR(MATCH(LF2,'Product information'!$H$99:$H$102,0),0)+IFERROR(MATCH(LF2,'Product information'!$I$99:$I$102,0),0)+IFERROR(MATCH(LF2,'Product information'!$J$99:$J$102,0),0)+IFERROR(MATCH(LF2,'Product information'!$K$99:$K$102,0),0)+IFERROR(MATCH(LF2,Packaging!$G$11:$G$30,0),0)+IFERROR(MATCH(LF2,Packaging!$H$11:$H$30,0),0)+IFERROR(MATCH(LF2,Packaging!$I$11:$I$30,0),0)+IFERROR(MATCH(LF2,Packaging!$J$11:$J$30,0),0)+IFERROR(MATCH(LF2,Packaging!$K$11:$K$30,0),0)&gt;=1,1,0)</f>
        <v>0</v>
      </c>
      <c r="LG3">
        <f>IF(IFERROR(MATCH(LG2,'Product information'!$G$43:$G$77,0),0)+IFERROR(MATCH(LG2,'Product information'!$H$43:$H$77,0),0)+IFERROR(MATCH(LG2,'Product information'!$I$43:$I$77,0),0)+IFERROR(MATCH(LG2,'Product information'!$J$43:$J$77,0),0)+IFERROR(MATCH(LG2,'Product information'!$K$43:$K$77,0),0)+IFERROR(MATCH(LG2,'Product information'!$G$99:$G$102,0),0)+IFERROR(MATCH(LG2,'Product information'!$H$99:$H$102,0),0)+IFERROR(MATCH(LG2,'Product information'!$I$99:$I$102,0),0)+IFERROR(MATCH(LG2,'Product information'!$J$99:$J$102,0),0)+IFERROR(MATCH(LG2,'Product information'!$K$99:$K$102,0),0)+IFERROR(MATCH(LG2,Packaging!$G$11:$G$30,0),0)+IFERROR(MATCH(LG2,Packaging!$H$11:$H$30,0),0)+IFERROR(MATCH(LG2,Packaging!$I$11:$I$30,0),0)+IFERROR(MATCH(LG2,Packaging!$J$11:$J$30,0),0)+IFERROR(MATCH(LG2,Packaging!$K$11:$K$30,0),0)&gt;=1,1,0)</f>
        <v>0</v>
      </c>
      <c r="LH3">
        <f>IF(IFERROR(MATCH(LH2,'Product information'!$G$43:$G$77,0),0)+IFERROR(MATCH(LH2,'Product information'!$H$43:$H$77,0),0)+IFERROR(MATCH(LH2,'Product information'!$I$43:$I$77,0),0)+IFERROR(MATCH(LH2,'Product information'!$J$43:$J$77,0),0)+IFERROR(MATCH(LH2,'Product information'!$K$43:$K$77,0),0)+IFERROR(MATCH(LH2,'Product information'!$G$99:$G$102,0),0)+IFERROR(MATCH(LH2,'Product information'!$H$99:$H$102,0),0)+IFERROR(MATCH(LH2,'Product information'!$I$99:$I$102,0),0)+IFERROR(MATCH(LH2,'Product information'!$J$99:$J$102,0),0)+IFERROR(MATCH(LH2,'Product information'!$K$99:$K$102,0),0)+IFERROR(MATCH(LH2,Packaging!$G$11:$G$30,0),0)+IFERROR(MATCH(LH2,Packaging!$H$11:$H$30,0),0)+IFERROR(MATCH(LH2,Packaging!$I$11:$I$30,0),0)+IFERROR(MATCH(LH2,Packaging!$J$11:$J$30,0),0)+IFERROR(MATCH(LH2,Packaging!$K$11:$K$30,0),0)&gt;=1,1,0)</f>
        <v>0</v>
      </c>
      <c r="LI3">
        <f>IF(IFERROR(MATCH(LI2,'Product information'!$G$43:$G$77,0),0)+IFERROR(MATCH(LI2,'Product information'!$H$43:$H$77,0),0)+IFERROR(MATCH(LI2,'Product information'!$I$43:$I$77,0),0)+IFERROR(MATCH(LI2,'Product information'!$J$43:$J$77,0),0)+IFERROR(MATCH(LI2,'Product information'!$K$43:$K$77,0),0)+IFERROR(MATCH(LI2,'Product information'!$G$99:$G$102,0),0)+IFERROR(MATCH(LI2,'Product information'!$H$99:$H$102,0),0)+IFERROR(MATCH(LI2,'Product information'!$I$99:$I$102,0),0)+IFERROR(MATCH(LI2,'Product information'!$J$99:$J$102,0),0)+IFERROR(MATCH(LI2,'Product information'!$K$99:$K$102,0),0)+IFERROR(MATCH(LI2,Packaging!$G$11:$G$30,0),0)+IFERROR(MATCH(LI2,Packaging!$H$11:$H$30,0),0)+IFERROR(MATCH(LI2,Packaging!$I$11:$I$30,0),0)+IFERROR(MATCH(LI2,Packaging!$J$11:$J$30,0),0)+IFERROR(MATCH(LI2,Packaging!$K$11:$K$30,0),0)&gt;=1,1,0)</f>
        <v>0</v>
      </c>
      <c r="LJ3">
        <f>IF(IFERROR(MATCH(LJ2,'Product information'!$G$43:$G$77,0),0)+IFERROR(MATCH(LJ2,'Product information'!$H$43:$H$77,0),0)+IFERROR(MATCH(LJ2,'Product information'!$I$43:$I$77,0),0)+IFERROR(MATCH(LJ2,'Product information'!$J$43:$J$77,0),0)+IFERROR(MATCH(LJ2,'Product information'!$K$43:$K$77,0),0)+IFERROR(MATCH(LJ2,'Product information'!$G$99:$G$102,0),0)+IFERROR(MATCH(LJ2,'Product information'!$H$99:$H$102,0),0)+IFERROR(MATCH(LJ2,'Product information'!$I$99:$I$102,0),0)+IFERROR(MATCH(LJ2,'Product information'!$J$99:$J$102,0),0)+IFERROR(MATCH(LJ2,'Product information'!$K$99:$K$102,0),0)+IFERROR(MATCH(LJ2,Packaging!$G$11:$G$30,0),0)+IFERROR(MATCH(LJ2,Packaging!$H$11:$H$30,0),0)+IFERROR(MATCH(LJ2,Packaging!$I$11:$I$30,0),0)+IFERROR(MATCH(LJ2,Packaging!$J$11:$J$30,0),0)+IFERROR(MATCH(LJ2,Packaging!$K$11:$K$30,0),0)&gt;=1,1,0)</f>
        <v>0</v>
      </c>
      <c r="LK3">
        <f>IF(IFERROR(MATCH(LK2,'Product information'!$G$43:$G$77,0),0)+IFERROR(MATCH(LK2,'Product information'!$H$43:$H$77,0),0)+IFERROR(MATCH(LK2,'Product information'!$I$43:$I$77,0),0)+IFERROR(MATCH(LK2,'Product information'!$J$43:$J$77,0),0)+IFERROR(MATCH(LK2,'Product information'!$K$43:$K$77,0),0)+IFERROR(MATCH(LK2,'Product information'!$G$99:$G$102,0),0)+IFERROR(MATCH(LK2,'Product information'!$H$99:$H$102,0),0)+IFERROR(MATCH(LK2,'Product information'!$I$99:$I$102,0),0)+IFERROR(MATCH(LK2,'Product information'!$J$99:$J$102,0),0)+IFERROR(MATCH(LK2,'Product information'!$K$99:$K$102,0),0)+IFERROR(MATCH(LK2,Packaging!$G$11:$G$30,0),0)+IFERROR(MATCH(LK2,Packaging!$H$11:$H$30,0),0)+IFERROR(MATCH(LK2,Packaging!$I$11:$I$30,0),0)+IFERROR(MATCH(LK2,Packaging!$J$11:$J$30,0),0)+IFERROR(MATCH(LK2,Packaging!$K$11:$K$30,0),0)&gt;=1,1,0)</f>
        <v>0</v>
      </c>
      <c r="LL3">
        <f>IF(IFERROR(MATCH(LL2,'Product information'!$G$43:$G$77,0),0)+IFERROR(MATCH(LL2,'Product information'!$H$43:$H$77,0),0)+IFERROR(MATCH(LL2,'Product information'!$I$43:$I$77,0),0)+IFERROR(MATCH(LL2,'Product information'!$J$43:$J$77,0),0)+IFERROR(MATCH(LL2,'Product information'!$K$43:$K$77,0),0)+IFERROR(MATCH(LL2,'Product information'!$G$99:$G$102,0),0)+IFERROR(MATCH(LL2,'Product information'!$H$99:$H$102,0),0)+IFERROR(MATCH(LL2,'Product information'!$I$99:$I$102,0),0)+IFERROR(MATCH(LL2,'Product information'!$J$99:$J$102,0),0)+IFERROR(MATCH(LL2,'Product information'!$K$99:$K$102,0),0)+IFERROR(MATCH(LL2,Packaging!$G$11:$G$30,0),0)+IFERROR(MATCH(LL2,Packaging!$H$11:$H$30,0),0)+IFERROR(MATCH(LL2,Packaging!$I$11:$I$30,0),0)+IFERROR(MATCH(LL2,Packaging!$J$11:$J$30,0),0)+IFERROR(MATCH(LL2,Packaging!$K$11:$K$30,0),0)&gt;=1,1,0)</f>
        <v>0</v>
      </c>
      <c r="LM3">
        <f>IF(IFERROR(MATCH(LM2,'Product information'!$G$43:$G$77,0),0)+IFERROR(MATCH(LM2,'Product information'!$H$43:$H$77,0),0)+IFERROR(MATCH(LM2,'Product information'!$I$43:$I$77,0),0)+IFERROR(MATCH(LM2,'Product information'!$J$43:$J$77,0),0)+IFERROR(MATCH(LM2,'Product information'!$K$43:$K$77,0),0)+IFERROR(MATCH(LM2,'Product information'!$G$99:$G$102,0),0)+IFERROR(MATCH(LM2,'Product information'!$H$99:$H$102,0),0)+IFERROR(MATCH(LM2,'Product information'!$I$99:$I$102,0),0)+IFERROR(MATCH(LM2,'Product information'!$J$99:$J$102,0),0)+IFERROR(MATCH(LM2,'Product information'!$K$99:$K$102,0),0)+IFERROR(MATCH(LM2,Packaging!$G$11:$G$30,0),0)+IFERROR(MATCH(LM2,Packaging!$H$11:$H$30,0),0)+IFERROR(MATCH(LM2,Packaging!$I$11:$I$30,0),0)+IFERROR(MATCH(LM2,Packaging!$J$11:$J$30,0),0)+IFERROR(MATCH(LM2,Packaging!$K$11:$K$30,0),0)&gt;=1,1,0)</f>
        <v>0</v>
      </c>
      <c r="LN3">
        <f>IF(IFERROR(MATCH(LN2,'Product information'!$G$43:$G$77,0),0)+IFERROR(MATCH(LN2,'Product information'!$H$43:$H$77,0),0)+IFERROR(MATCH(LN2,'Product information'!$I$43:$I$77,0),0)+IFERROR(MATCH(LN2,'Product information'!$J$43:$J$77,0),0)+IFERROR(MATCH(LN2,'Product information'!$K$43:$K$77,0),0)+IFERROR(MATCH(LN2,'Product information'!$G$99:$G$102,0),0)+IFERROR(MATCH(LN2,'Product information'!$H$99:$H$102,0),0)+IFERROR(MATCH(LN2,'Product information'!$I$99:$I$102,0),0)+IFERROR(MATCH(LN2,'Product information'!$J$99:$J$102,0),0)+IFERROR(MATCH(LN2,'Product information'!$K$99:$K$102,0),0)+IFERROR(MATCH(LN2,Packaging!$G$11:$G$30,0),0)+IFERROR(MATCH(LN2,Packaging!$H$11:$H$30,0),0)+IFERROR(MATCH(LN2,Packaging!$I$11:$I$30,0),0)+IFERROR(MATCH(LN2,Packaging!$J$11:$J$30,0),0)+IFERROR(MATCH(LN2,Packaging!$K$11:$K$30,0),0)&gt;=1,1,0)</f>
        <v>0</v>
      </c>
      <c r="LO3">
        <f>IF(IFERROR(MATCH(LO2,'Product information'!$G$43:$G$77,0),0)+IFERROR(MATCH(LO2,'Product information'!$H$43:$H$77,0),0)+IFERROR(MATCH(LO2,'Product information'!$I$43:$I$77,0),0)+IFERROR(MATCH(LO2,'Product information'!$J$43:$J$77,0),0)+IFERROR(MATCH(LO2,'Product information'!$K$43:$K$77,0),0)+IFERROR(MATCH(LO2,'Product information'!$G$99:$G$102,0),0)+IFERROR(MATCH(LO2,'Product information'!$H$99:$H$102,0),0)+IFERROR(MATCH(LO2,'Product information'!$I$99:$I$102,0),0)+IFERROR(MATCH(LO2,'Product information'!$J$99:$J$102,0),0)+IFERROR(MATCH(LO2,'Product information'!$K$99:$K$102,0),0)+IFERROR(MATCH(LO2,Packaging!$G$11:$G$30,0),0)+IFERROR(MATCH(LO2,Packaging!$H$11:$H$30,0),0)+IFERROR(MATCH(LO2,Packaging!$I$11:$I$30,0),0)+IFERROR(MATCH(LO2,Packaging!$J$11:$J$30,0),0)+IFERROR(MATCH(LO2,Packaging!$K$11:$K$30,0),0)&gt;=1,1,0)</f>
        <v>0</v>
      </c>
      <c r="LP3">
        <f>IF(IFERROR(MATCH(LP2,'Product information'!$G$43:$G$77,0),0)+IFERROR(MATCH(LP2,'Product information'!$H$43:$H$77,0),0)+IFERROR(MATCH(LP2,'Product information'!$I$43:$I$77,0),0)+IFERROR(MATCH(LP2,'Product information'!$J$43:$J$77,0),0)+IFERROR(MATCH(LP2,'Product information'!$K$43:$K$77,0),0)+IFERROR(MATCH(LP2,'Product information'!$G$99:$G$102,0),0)+IFERROR(MATCH(LP2,'Product information'!$H$99:$H$102,0),0)+IFERROR(MATCH(LP2,'Product information'!$I$99:$I$102,0),0)+IFERROR(MATCH(LP2,'Product information'!$J$99:$J$102,0),0)+IFERROR(MATCH(LP2,'Product information'!$K$99:$K$102,0),0)+IFERROR(MATCH(LP2,Packaging!$G$11:$G$30,0),0)+IFERROR(MATCH(LP2,Packaging!$H$11:$H$30,0),0)+IFERROR(MATCH(LP2,Packaging!$I$11:$I$30,0),0)+IFERROR(MATCH(LP2,Packaging!$J$11:$J$30,0),0)+IFERROR(MATCH(LP2,Packaging!$K$11:$K$30,0),0)&gt;=1,1,0)</f>
        <v>0</v>
      </c>
      <c r="LQ3">
        <f>IF(IFERROR(MATCH(LQ2,'Product information'!$G$43:$G$77,0),0)+IFERROR(MATCH(LQ2,'Product information'!$H$43:$H$77,0),0)+IFERROR(MATCH(LQ2,'Product information'!$I$43:$I$77,0),0)+IFERROR(MATCH(LQ2,'Product information'!$J$43:$J$77,0),0)+IFERROR(MATCH(LQ2,'Product information'!$K$43:$K$77,0),0)+IFERROR(MATCH(LQ2,'Product information'!$G$99:$G$102,0),0)+IFERROR(MATCH(LQ2,'Product information'!$H$99:$H$102,0),0)+IFERROR(MATCH(LQ2,'Product information'!$I$99:$I$102,0),0)+IFERROR(MATCH(LQ2,'Product information'!$J$99:$J$102,0),0)+IFERROR(MATCH(LQ2,'Product information'!$K$99:$K$102,0),0)+IFERROR(MATCH(LQ2,Packaging!$G$11:$G$30,0),0)+IFERROR(MATCH(LQ2,Packaging!$H$11:$H$30,0),0)+IFERROR(MATCH(LQ2,Packaging!$I$11:$I$30,0),0)+IFERROR(MATCH(LQ2,Packaging!$J$11:$J$30,0),0)+IFERROR(MATCH(LQ2,Packaging!$K$11:$K$30,0),0)&gt;=1,1,0)</f>
        <v>0</v>
      </c>
      <c r="LR3">
        <f>IF(IFERROR(MATCH(LR2,'Product information'!$G$43:$G$77,0),0)+IFERROR(MATCH(LR2,'Product information'!$H$43:$H$77,0),0)+IFERROR(MATCH(LR2,'Product information'!$I$43:$I$77,0),0)+IFERROR(MATCH(LR2,'Product information'!$J$43:$J$77,0),0)+IFERROR(MATCH(LR2,'Product information'!$K$43:$K$77,0),0)+IFERROR(MATCH(LR2,'Product information'!$G$99:$G$102,0),0)+IFERROR(MATCH(LR2,'Product information'!$H$99:$H$102,0),0)+IFERROR(MATCH(LR2,'Product information'!$I$99:$I$102,0),0)+IFERROR(MATCH(LR2,'Product information'!$J$99:$J$102,0),0)+IFERROR(MATCH(LR2,'Product information'!$K$99:$K$102,0),0)+IFERROR(MATCH(LR2,Packaging!$G$11:$G$30,0),0)+IFERROR(MATCH(LR2,Packaging!$H$11:$H$30,0),0)+IFERROR(MATCH(LR2,Packaging!$I$11:$I$30,0),0)+IFERROR(MATCH(LR2,Packaging!$J$11:$J$30,0),0)+IFERROR(MATCH(LR2,Packaging!$K$11:$K$30,0),0)&gt;=1,1,0)</f>
        <v>0</v>
      </c>
      <c r="LS3">
        <f>IF(IFERROR(MATCH(LS2,'Product information'!$G$43:$G$77,0),0)+IFERROR(MATCH(LS2,'Product information'!$H$43:$H$77,0),0)+IFERROR(MATCH(LS2,'Product information'!$I$43:$I$77,0),0)+IFERROR(MATCH(LS2,'Product information'!$J$43:$J$77,0),0)+IFERROR(MATCH(LS2,'Product information'!$K$43:$K$77,0),0)+IFERROR(MATCH(LS2,'Product information'!$G$99:$G$102,0),0)+IFERROR(MATCH(LS2,'Product information'!$H$99:$H$102,0),0)+IFERROR(MATCH(LS2,'Product information'!$I$99:$I$102,0),0)+IFERROR(MATCH(LS2,'Product information'!$J$99:$J$102,0),0)+IFERROR(MATCH(LS2,'Product information'!$K$99:$K$102,0),0)+IFERROR(MATCH(LS2,Packaging!$G$11:$G$30,0),0)+IFERROR(MATCH(LS2,Packaging!$H$11:$H$30,0),0)+IFERROR(MATCH(LS2,Packaging!$I$11:$I$30,0),0)+IFERROR(MATCH(LS2,Packaging!$J$11:$J$30,0),0)+IFERROR(MATCH(LS2,Packaging!$K$11:$K$30,0),0)&gt;=1,1,0)</f>
        <v>0</v>
      </c>
      <c r="LT3">
        <f>IF(IFERROR(MATCH(LT2,'Product information'!$G$43:$G$77,0),0)+IFERROR(MATCH(LT2,'Product information'!$H$43:$H$77,0),0)+IFERROR(MATCH(LT2,'Product information'!$I$43:$I$77,0),0)+IFERROR(MATCH(LT2,'Product information'!$J$43:$J$77,0),0)+IFERROR(MATCH(LT2,'Product information'!$K$43:$K$77,0),0)+IFERROR(MATCH(LT2,'Product information'!$G$99:$G$102,0),0)+IFERROR(MATCH(LT2,'Product information'!$H$99:$H$102,0),0)+IFERROR(MATCH(LT2,'Product information'!$I$99:$I$102,0),0)+IFERROR(MATCH(LT2,'Product information'!$J$99:$J$102,0),0)+IFERROR(MATCH(LT2,'Product information'!$K$99:$K$102,0),0)+IFERROR(MATCH(LT2,Packaging!$G$11:$G$30,0),0)+IFERROR(MATCH(LT2,Packaging!$H$11:$H$30,0),0)+IFERROR(MATCH(LT2,Packaging!$I$11:$I$30,0),0)+IFERROR(MATCH(LT2,Packaging!$J$11:$J$30,0),0)+IFERROR(MATCH(LT2,Packaging!$K$11:$K$30,0),0)&gt;=1,1,0)</f>
        <v>0</v>
      </c>
      <c r="LU3">
        <f>IF(IFERROR(MATCH(LU2,'Product information'!$G$43:$G$77,0),0)+IFERROR(MATCH(LU2,'Product information'!$H$43:$H$77,0),0)+IFERROR(MATCH(LU2,'Product information'!$I$43:$I$77,0),0)+IFERROR(MATCH(LU2,'Product information'!$J$43:$J$77,0),0)+IFERROR(MATCH(LU2,'Product information'!$K$43:$K$77,0),0)+IFERROR(MATCH(LU2,'Product information'!$G$99:$G$102,0),0)+IFERROR(MATCH(LU2,'Product information'!$H$99:$H$102,0),0)+IFERROR(MATCH(LU2,'Product information'!$I$99:$I$102,0),0)+IFERROR(MATCH(LU2,'Product information'!$J$99:$J$102,0),0)+IFERROR(MATCH(LU2,'Product information'!$K$99:$K$102,0),0)+IFERROR(MATCH(LU2,Packaging!$G$11:$G$30,0),0)+IFERROR(MATCH(LU2,Packaging!$H$11:$H$30,0),0)+IFERROR(MATCH(LU2,Packaging!$I$11:$I$30,0),0)+IFERROR(MATCH(LU2,Packaging!$J$11:$J$30,0),0)+IFERROR(MATCH(LU2,Packaging!$K$11:$K$30,0),0)&gt;=1,1,0)</f>
        <v>0</v>
      </c>
      <c r="LV3">
        <f>IF(IFERROR(MATCH(LV2,'Product information'!$G$43:$G$77,0),0)+IFERROR(MATCH(LV2,'Product information'!$H$43:$H$77,0),0)+IFERROR(MATCH(LV2,'Product information'!$I$43:$I$77,0),0)+IFERROR(MATCH(LV2,'Product information'!$J$43:$J$77,0),0)+IFERROR(MATCH(LV2,'Product information'!$K$43:$K$77,0),0)+IFERROR(MATCH(LV2,'Product information'!$G$99:$G$102,0),0)+IFERROR(MATCH(LV2,'Product information'!$H$99:$H$102,0),0)+IFERROR(MATCH(LV2,'Product information'!$I$99:$I$102,0),0)+IFERROR(MATCH(LV2,'Product information'!$J$99:$J$102,0),0)+IFERROR(MATCH(LV2,'Product information'!$K$99:$K$102,0),0)+IFERROR(MATCH(LV2,Packaging!$G$11:$G$30,0),0)+IFERROR(MATCH(LV2,Packaging!$H$11:$H$30,0),0)+IFERROR(MATCH(LV2,Packaging!$I$11:$I$30,0),0)+IFERROR(MATCH(LV2,Packaging!$J$11:$J$30,0),0)+IFERROR(MATCH(LV2,Packaging!$K$11:$K$30,0),0)&gt;=1,1,0)</f>
        <v>0</v>
      </c>
      <c r="LW3">
        <f>IF(IFERROR(MATCH(LW2,'Product information'!$G$43:$G$77,0),0)+IFERROR(MATCH(LW2,'Product information'!$H$43:$H$77,0),0)+IFERROR(MATCH(LW2,'Product information'!$I$43:$I$77,0),0)+IFERROR(MATCH(LW2,'Product information'!$J$43:$J$77,0),0)+IFERROR(MATCH(LW2,'Product information'!$K$43:$K$77,0),0)+IFERROR(MATCH(LW2,'Product information'!$G$99:$G$102,0),0)+IFERROR(MATCH(LW2,'Product information'!$H$99:$H$102,0),0)+IFERROR(MATCH(LW2,'Product information'!$I$99:$I$102,0),0)+IFERROR(MATCH(LW2,'Product information'!$J$99:$J$102,0),0)+IFERROR(MATCH(LW2,'Product information'!$K$99:$K$102,0),0)+IFERROR(MATCH(LW2,Packaging!$G$11:$G$30,0),0)+IFERROR(MATCH(LW2,Packaging!$H$11:$H$30,0),0)+IFERROR(MATCH(LW2,Packaging!$I$11:$I$30,0),0)+IFERROR(MATCH(LW2,Packaging!$J$11:$J$30,0),0)+IFERROR(MATCH(LW2,Packaging!$K$11:$K$30,0),0)&gt;=1,1,0)</f>
        <v>0</v>
      </c>
      <c r="LX3">
        <f>IF(IFERROR(MATCH(LX2,'Product information'!$G$43:$G$77,0),0)+IFERROR(MATCH(LX2,'Product information'!$H$43:$H$77,0),0)+IFERROR(MATCH(LX2,'Product information'!$I$43:$I$77,0),0)+IFERROR(MATCH(LX2,'Product information'!$J$43:$J$77,0),0)+IFERROR(MATCH(LX2,'Product information'!$K$43:$K$77,0),0)+IFERROR(MATCH(LX2,'Product information'!$G$99:$G$102,0),0)+IFERROR(MATCH(LX2,'Product information'!$H$99:$H$102,0),0)+IFERROR(MATCH(LX2,'Product information'!$I$99:$I$102,0),0)+IFERROR(MATCH(LX2,'Product information'!$J$99:$J$102,0),0)+IFERROR(MATCH(LX2,'Product information'!$K$99:$K$102,0),0)+IFERROR(MATCH(LX2,Packaging!$G$11:$G$30,0),0)+IFERROR(MATCH(LX2,Packaging!$H$11:$H$30,0),0)+IFERROR(MATCH(LX2,Packaging!$I$11:$I$30,0),0)+IFERROR(MATCH(LX2,Packaging!$J$11:$J$30,0),0)+IFERROR(MATCH(LX2,Packaging!$K$11:$K$30,0),0)&gt;=1,1,0)</f>
        <v>0</v>
      </c>
      <c r="LY3">
        <f>IF(IFERROR(MATCH(LY2,'Product information'!$G$43:$G$77,0),0)+IFERROR(MATCH(LY2,'Product information'!$H$43:$H$77,0),0)+IFERROR(MATCH(LY2,'Product information'!$I$43:$I$77,0),0)+IFERROR(MATCH(LY2,'Product information'!$J$43:$J$77,0),0)+IFERROR(MATCH(LY2,'Product information'!$K$43:$K$77,0),0)+IFERROR(MATCH(LY2,'Product information'!$G$99:$G$102,0),0)+IFERROR(MATCH(LY2,'Product information'!$H$99:$H$102,0),0)+IFERROR(MATCH(LY2,'Product information'!$I$99:$I$102,0),0)+IFERROR(MATCH(LY2,'Product information'!$J$99:$J$102,0),0)+IFERROR(MATCH(LY2,'Product information'!$K$99:$K$102,0),0)+IFERROR(MATCH(LY2,Packaging!$G$11:$G$30,0),0)+IFERROR(MATCH(LY2,Packaging!$H$11:$H$30,0),0)+IFERROR(MATCH(LY2,Packaging!$I$11:$I$30,0),0)+IFERROR(MATCH(LY2,Packaging!$J$11:$J$30,0),0)+IFERROR(MATCH(LY2,Packaging!$K$11:$K$30,0),0)&gt;=1,1,0)</f>
        <v>0</v>
      </c>
      <c r="LZ3">
        <f>IF(IFERROR(MATCH(LZ2,'Product information'!$G$43:$G$77,0),0)+IFERROR(MATCH(LZ2,'Product information'!$H$43:$H$77,0),0)+IFERROR(MATCH(LZ2,'Product information'!$I$43:$I$77,0),0)+IFERROR(MATCH(LZ2,'Product information'!$J$43:$J$77,0),0)+IFERROR(MATCH(LZ2,'Product information'!$K$43:$K$77,0),0)+IFERROR(MATCH(LZ2,'Product information'!$G$99:$G$102,0),0)+IFERROR(MATCH(LZ2,'Product information'!$H$99:$H$102,0),0)+IFERROR(MATCH(LZ2,'Product information'!$I$99:$I$102,0),0)+IFERROR(MATCH(LZ2,'Product information'!$J$99:$J$102,0),0)+IFERROR(MATCH(LZ2,'Product information'!$K$99:$K$102,0),0)+IFERROR(MATCH(LZ2,Packaging!$G$11:$G$30,0),0)+IFERROR(MATCH(LZ2,Packaging!$H$11:$H$30,0),0)+IFERROR(MATCH(LZ2,Packaging!$I$11:$I$30,0),0)+IFERROR(MATCH(LZ2,Packaging!$J$11:$J$30,0),0)+IFERROR(MATCH(LZ2,Packaging!$K$11:$K$30,0),0)&gt;=1,1,0)</f>
        <v>0</v>
      </c>
      <c r="MA3">
        <f>IF(IFERROR(MATCH(MA2,'Product information'!$G$43:$G$77,0),0)+IFERROR(MATCH(MA2,'Product information'!$H$43:$H$77,0),0)+IFERROR(MATCH(MA2,'Product information'!$I$43:$I$77,0),0)+IFERROR(MATCH(MA2,'Product information'!$J$43:$J$77,0),0)+IFERROR(MATCH(MA2,'Product information'!$K$43:$K$77,0),0)+IFERROR(MATCH(MA2,'Product information'!$G$99:$G$102,0),0)+IFERROR(MATCH(MA2,'Product information'!$H$99:$H$102,0),0)+IFERROR(MATCH(MA2,'Product information'!$I$99:$I$102,0),0)+IFERROR(MATCH(MA2,'Product information'!$J$99:$J$102,0),0)+IFERROR(MATCH(MA2,'Product information'!$K$99:$K$102,0),0)+IFERROR(MATCH(MA2,Packaging!$G$11:$G$30,0),0)+IFERROR(MATCH(MA2,Packaging!$H$11:$H$30,0),0)+IFERROR(MATCH(MA2,Packaging!$I$11:$I$30,0),0)+IFERROR(MATCH(MA2,Packaging!$J$11:$J$30,0),0)+IFERROR(MATCH(MA2,Packaging!$K$11:$K$30,0),0)&gt;=1,1,0)</f>
        <v>0</v>
      </c>
      <c r="MB3">
        <f>IF(IFERROR(MATCH(MB2,'Product information'!$G$43:$G$77,0),0)+IFERROR(MATCH(MB2,'Product information'!$H$43:$H$77,0),0)+IFERROR(MATCH(MB2,'Product information'!$I$43:$I$77,0),0)+IFERROR(MATCH(MB2,'Product information'!$J$43:$J$77,0),0)+IFERROR(MATCH(MB2,'Product information'!$K$43:$K$77,0),0)+IFERROR(MATCH(MB2,'Product information'!$G$99:$G$102,0),0)+IFERROR(MATCH(MB2,'Product information'!$H$99:$H$102,0),0)+IFERROR(MATCH(MB2,'Product information'!$I$99:$I$102,0),0)+IFERROR(MATCH(MB2,'Product information'!$J$99:$J$102,0),0)+IFERROR(MATCH(MB2,'Product information'!$K$99:$K$102,0),0)+IFERROR(MATCH(MB2,Packaging!$G$11:$G$30,0),0)+IFERROR(MATCH(MB2,Packaging!$H$11:$H$30,0),0)+IFERROR(MATCH(MB2,Packaging!$I$11:$I$30,0),0)+IFERROR(MATCH(MB2,Packaging!$J$11:$J$30,0),0)+IFERROR(MATCH(MB2,Packaging!$K$11:$K$30,0),0)&gt;=1,1,0)</f>
        <v>0</v>
      </c>
      <c r="MC3">
        <f>IF(IFERROR(MATCH(MC2,'Product information'!$G$43:$G$77,0),0)+IFERROR(MATCH(MC2,'Product information'!$H$43:$H$77,0),0)+IFERROR(MATCH(MC2,'Product information'!$I$43:$I$77,0),0)+IFERROR(MATCH(MC2,'Product information'!$J$43:$J$77,0),0)+IFERROR(MATCH(MC2,'Product information'!$K$43:$K$77,0),0)+IFERROR(MATCH(MC2,'Product information'!$G$99:$G$102,0),0)+IFERROR(MATCH(MC2,'Product information'!$H$99:$H$102,0),0)+IFERROR(MATCH(MC2,'Product information'!$I$99:$I$102,0),0)+IFERROR(MATCH(MC2,'Product information'!$J$99:$J$102,0),0)+IFERROR(MATCH(MC2,'Product information'!$K$99:$K$102,0),0)+IFERROR(MATCH(MC2,Packaging!$G$11:$G$30,0),0)+IFERROR(MATCH(MC2,Packaging!$H$11:$H$30,0),0)+IFERROR(MATCH(MC2,Packaging!$I$11:$I$30,0),0)+IFERROR(MATCH(MC2,Packaging!$J$11:$J$30,0),0)+IFERROR(MATCH(MC2,Packaging!$K$11:$K$30,0),0)&gt;=1,1,0)</f>
        <v>0</v>
      </c>
      <c r="MD3">
        <f>IF(IFERROR(MATCH(MD2,'Product information'!$G$43:$G$77,0),0)+IFERROR(MATCH(MD2,'Product information'!$H$43:$H$77,0),0)+IFERROR(MATCH(MD2,'Product information'!$I$43:$I$77,0),0)+IFERROR(MATCH(MD2,'Product information'!$J$43:$J$77,0),0)+IFERROR(MATCH(MD2,'Product information'!$K$43:$K$77,0),0)+IFERROR(MATCH(MD2,'Product information'!$G$99:$G$102,0),0)+IFERROR(MATCH(MD2,'Product information'!$H$99:$H$102,0),0)+IFERROR(MATCH(MD2,'Product information'!$I$99:$I$102,0),0)+IFERROR(MATCH(MD2,'Product information'!$J$99:$J$102,0),0)+IFERROR(MATCH(MD2,'Product information'!$K$99:$K$102,0),0)+IFERROR(MATCH(MD2,Packaging!$G$11:$G$30,0),0)+IFERROR(MATCH(MD2,Packaging!$H$11:$H$30,0),0)+IFERROR(MATCH(MD2,Packaging!$I$11:$I$30,0),0)+IFERROR(MATCH(MD2,Packaging!$J$11:$J$30,0),0)+IFERROR(MATCH(MD2,Packaging!$K$11:$K$30,0),0)&gt;=1,1,0)</f>
        <v>0</v>
      </c>
      <c r="ME3">
        <f>IF(IFERROR(MATCH(ME2,'Product information'!$G$43:$G$77,0),0)+IFERROR(MATCH(ME2,'Product information'!$H$43:$H$77,0),0)+IFERROR(MATCH(ME2,'Product information'!$I$43:$I$77,0),0)+IFERROR(MATCH(ME2,'Product information'!$J$43:$J$77,0),0)+IFERROR(MATCH(ME2,'Product information'!$K$43:$K$77,0),0)+IFERROR(MATCH(ME2,'Product information'!$G$99:$G$102,0),0)+IFERROR(MATCH(ME2,'Product information'!$H$99:$H$102,0),0)+IFERROR(MATCH(ME2,'Product information'!$I$99:$I$102,0),0)+IFERROR(MATCH(ME2,'Product information'!$J$99:$J$102,0),0)+IFERROR(MATCH(ME2,'Product information'!$K$99:$K$102,0),0)+IFERROR(MATCH(ME2,Packaging!$G$11:$G$30,0),0)+IFERROR(MATCH(ME2,Packaging!$H$11:$H$30,0),0)+IFERROR(MATCH(ME2,Packaging!$I$11:$I$30,0),0)+IFERROR(MATCH(ME2,Packaging!$J$11:$J$30,0),0)+IFERROR(MATCH(ME2,Packaging!$K$11:$K$30,0),0)&gt;=1,1,0)</f>
        <v>0</v>
      </c>
      <c r="MF3">
        <f>IF(IFERROR(MATCH(MF2,'Product information'!$G$43:$G$77,0),0)+IFERROR(MATCH(MF2,'Product information'!$H$43:$H$77,0),0)+IFERROR(MATCH(MF2,'Product information'!$I$43:$I$77,0),0)+IFERROR(MATCH(MF2,'Product information'!$J$43:$J$77,0),0)+IFERROR(MATCH(MF2,'Product information'!$K$43:$K$77,0),0)+IFERROR(MATCH(MF2,'Product information'!$G$99:$G$102,0),0)+IFERROR(MATCH(MF2,'Product information'!$H$99:$H$102,0),0)+IFERROR(MATCH(MF2,'Product information'!$I$99:$I$102,0),0)+IFERROR(MATCH(MF2,'Product information'!$J$99:$J$102,0),0)+IFERROR(MATCH(MF2,'Product information'!$K$99:$K$102,0),0)+IFERROR(MATCH(MF2,Packaging!$G$11:$G$30,0),0)+IFERROR(MATCH(MF2,Packaging!$H$11:$H$30,0),0)+IFERROR(MATCH(MF2,Packaging!$I$11:$I$30,0),0)+IFERROR(MATCH(MF2,Packaging!$J$11:$J$30,0),0)+IFERROR(MATCH(MF2,Packaging!$K$11:$K$30,0),0)&gt;=1,1,0)</f>
        <v>0</v>
      </c>
      <c r="MG3">
        <f>IF(IFERROR(MATCH(MG2,'Product information'!$G$43:$G$77,0),0)+IFERROR(MATCH(MG2,'Product information'!$H$43:$H$77,0),0)+IFERROR(MATCH(MG2,'Product information'!$I$43:$I$77,0),0)+IFERROR(MATCH(MG2,'Product information'!$J$43:$J$77,0),0)+IFERROR(MATCH(MG2,'Product information'!$K$43:$K$77,0),0)+IFERROR(MATCH(MG2,'Product information'!$G$99:$G$102,0),0)+IFERROR(MATCH(MG2,'Product information'!$H$99:$H$102,0),0)+IFERROR(MATCH(MG2,'Product information'!$I$99:$I$102,0),0)+IFERROR(MATCH(MG2,'Product information'!$J$99:$J$102,0),0)+IFERROR(MATCH(MG2,'Product information'!$K$99:$K$102,0),0)+IFERROR(MATCH(MG2,Packaging!$G$11:$G$30,0),0)+IFERROR(MATCH(MG2,Packaging!$H$11:$H$30,0),0)+IFERROR(MATCH(MG2,Packaging!$I$11:$I$30,0),0)+IFERROR(MATCH(MG2,Packaging!$J$11:$J$30,0),0)+IFERROR(MATCH(MG2,Packaging!$K$11:$K$30,0),0)&gt;=1,1,0)</f>
        <v>0</v>
      </c>
      <c r="MH3">
        <f>IF(IFERROR(MATCH(MH2,'Product information'!$G$43:$G$77,0),0)+IFERROR(MATCH(MH2,'Product information'!$H$43:$H$77,0),0)+IFERROR(MATCH(MH2,'Product information'!$I$43:$I$77,0),0)+IFERROR(MATCH(MH2,'Product information'!$J$43:$J$77,0),0)+IFERROR(MATCH(MH2,'Product information'!$K$43:$K$77,0),0)+IFERROR(MATCH(MH2,'Product information'!$G$99:$G$102,0),0)+IFERROR(MATCH(MH2,'Product information'!$H$99:$H$102,0),0)+IFERROR(MATCH(MH2,'Product information'!$I$99:$I$102,0),0)+IFERROR(MATCH(MH2,'Product information'!$J$99:$J$102,0),0)+IFERROR(MATCH(MH2,'Product information'!$K$99:$K$102,0),0)+IFERROR(MATCH(MH2,Packaging!$G$11:$G$30,0),0)+IFERROR(MATCH(MH2,Packaging!$H$11:$H$30,0),0)+IFERROR(MATCH(MH2,Packaging!$I$11:$I$30,0),0)+IFERROR(MATCH(MH2,Packaging!$J$11:$J$30,0),0)+IFERROR(MATCH(MH2,Packaging!$K$11:$K$30,0),0)&gt;=1,1,0)</f>
        <v>0</v>
      </c>
      <c r="MI3">
        <f>IF(IFERROR(MATCH(MI2,'Product information'!$G$43:$G$77,0),0)+IFERROR(MATCH(MI2,'Product information'!$H$43:$H$77,0),0)+IFERROR(MATCH(MI2,'Product information'!$I$43:$I$77,0),0)+IFERROR(MATCH(MI2,'Product information'!$J$43:$J$77,0),0)+IFERROR(MATCH(MI2,'Product information'!$K$43:$K$77,0),0)+IFERROR(MATCH(MI2,'Product information'!$G$99:$G$102,0),0)+IFERROR(MATCH(MI2,'Product information'!$H$99:$H$102,0),0)+IFERROR(MATCH(MI2,'Product information'!$I$99:$I$102,0),0)+IFERROR(MATCH(MI2,'Product information'!$J$99:$J$102,0),0)+IFERROR(MATCH(MI2,'Product information'!$K$99:$K$102,0),0)+IFERROR(MATCH(MI2,Packaging!$G$11:$G$30,0),0)+IFERROR(MATCH(MI2,Packaging!$H$11:$H$30,0),0)+IFERROR(MATCH(MI2,Packaging!$I$11:$I$30,0),0)+IFERROR(MATCH(MI2,Packaging!$J$11:$J$30,0),0)+IFERROR(MATCH(MI2,Packaging!$K$11:$K$30,0),0)&gt;=1,1,0)</f>
        <v>0</v>
      </c>
      <c r="MJ3">
        <f>IF(IFERROR(MATCH(MJ2,'Product information'!$G$43:$G$77,0),0)+IFERROR(MATCH(MJ2,'Product information'!$H$43:$H$77,0),0)+IFERROR(MATCH(MJ2,'Product information'!$I$43:$I$77,0),0)+IFERROR(MATCH(MJ2,'Product information'!$J$43:$J$77,0),0)+IFERROR(MATCH(MJ2,'Product information'!$K$43:$K$77,0),0)+IFERROR(MATCH(MJ2,'Product information'!$G$99:$G$102,0),0)+IFERROR(MATCH(MJ2,'Product information'!$H$99:$H$102,0),0)+IFERROR(MATCH(MJ2,'Product information'!$I$99:$I$102,0),0)+IFERROR(MATCH(MJ2,'Product information'!$J$99:$J$102,0),0)+IFERROR(MATCH(MJ2,'Product information'!$K$99:$K$102,0),0)+IFERROR(MATCH(MJ2,Packaging!$G$11:$G$30,0),0)+IFERROR(MATCH(MJ2,Packaging!$H$11:$H$30,0),0)+IFERROR(MATCH(MJ2,Packaging!$I$11:$I$30,0),0)+IFERROR(MATCH(MJ2,Packaging!$J$11:$J$30,0),0)+IFERROR(MATCH(MJ2,Packaging!$K$11:$K$30,0),0)&gt;=1,1,0)</f>
        <v>0</v>
      </c>
      <c r="MK3">
        <f>IF(IFERROR(MATCH(MK2,'Product information'!$G$43:$G$77,0),0)+IFERROR(MATCH(MK2,'Product information'!$H$43:$H$77,0),0)+IFERROR(MATCH(MK2,'Product information'!$I$43:$I$77,0),0)+IFERROR(MATCH(MK2,'Product information'!$J$43:$J$77,0),0)+IFERROR(MATCH(MK2,'Product information'!$K$43:$K$77,0),0)+IFERROR(MATCH(MK2,'Product information'!$G$99:$G$102,0),0)+IFERROR(MATCH(MK2,'Product information'!$H$99:$H$102,0),0)+IFERROR(MATCH(MK2,'Product information'!$I$99:$I$102,0),0)+IFERROR(MATCH(MK2,'Product information'!$J$99:$J$102,0),0)+IFERROR(MATCH(MK2,'Product information'!$K$99:$K$102,0),0)+IFERROR(MATCH(MK2,Packaging!$G$11:$G$30,0),0)+IFERROR(MATCH(MK2,Packaging!$H$11:$H$30,0),0)+IFERROR(MATCH(MK2,Packaging!$I$11:$I$30,0),0)+IFERROR(MATCH(MK2,Packaging!$J$11:$J$30,0),0)+IFERROR(MATCH(MK2,Packaging!$K$11:$K$30,0),0)&gt;=1,1,0)</f>
        <v>0</v>
      </c>
      <c r="ML3">
        <f>IF(IFERROR(MATCH(ML2,'Product information'!$G$43:$G$77,0),0)+IFERROR(MATCH(ML2,'Product information'!$H$43:$H$77,0),0)+IFERROR(MATCH(ML2,'Product information'!$I$43:$I$77,0),0)+IFERROR(MATCH(ML2,'Product information'!$J$43:$J$77,0),0)+IFERROR(MATCH(ML2,'Product information'!$K$43:$K$77,0),0)+IFERROR(MATCH(ML2,'Product information'!$G$99:$G$102,0),0)+IFERROR(MATCH(ML2,'Product information'!$H$99:$H$102,0),0)+IFERROR(MATCH(ML2,'Product information'!$I$99:$I$102,0),0)+IFERROR(MATCH(ML2,'Product information'!$J$99:$J$102,0),0)+IFERROR(MATCH(ML2,'Product information'!$K$99:$K$102,0),0)+IFERROR(MATCH(ML2,Packaging!$G$11:$G$30,0),0)+IFERROR(MATCH(ML2,Packaging!$H$11:$H$30,0),0)+IFERROR(MATCH(ML2,Packaging!$I$11:$I$30,0),0)+IFERROR(MATCH(ML2,Packaging!$J$11:$J$30,0),0)+IFERROR(MATCH(ML2,Packaging!$K$11:$K$30,0),0)&gt;=1,1,0)</f>
        <v>0</v>
      </c>
      <c r="MM3">
        <f>IF(IFERROR(MATCH(MM2,'Product information'!$G$43:$G$77,0),0)+IFERROR(MATCH(MM2,'Product information'!$H$43:$H$77,0),0)+IFERROR(MATCH(MM2,'Product information'!$I$43:$I$77,0),0)+IFERROR(MATCH(MM2,'Product information'!$J$43:$J$77,0),0)+IFERROR(MATCH(MM2,'Product information'!$K$43:$K$77,0),0)+IFERROR(MATCH(MM2,'Product information'!$G$99:$G$102,0),0)+IFERROR(MATCH(MM2,'Product information'!$H$99:$H$102,0),0)+IFERROR(MATCH(MM2,'Product information'!$I$99:$I$102,0),0)+IFERROR(MATCH(MM2,'Product information'!$J$99:$J$102,0),0)+IFERROR(MATCH(MM2,'Product information'!$K$99:$K$102,0),0)+IFERROR(MATCH(MM2,Packaging!$G$11:$G$30,0),0)+IFERROR(MATCH(MM2,Packaging!$H$11:$H$30,0),0)+IFERROR(MATCH(MM2,Packaging!$I$11:$I$30,0),0)+IFERROR(MATCH(MM2,Packaging!$J$11:$J$30,0),0)+IFERROR(MATCH(MM2,Packaging!$K$11:$K$30,0),0)&gt;=1,1,0)</f>
        <v>0</v>
      </c>
      <c r="MN3">
        <f>IF(IFERROR(MATCH(MN2,'Product information'!$G$43:$G$77,0),0)+IFERROR(MATCH(MN2,'Product information'!$H$43:$H$77,0),0)+IFERROR(MATCH(MN2,'Product information'!$I$43:$I$77,0),0)+IFERROR(MATCH(MN2,'Product information'!$J$43:$J$77,0),0)+IFERROR(MATCH(MN2,'Product information'!$K$43:$K$77,0),0)+IFERROR(MATCH(MN2,'Product information'!$G$99:$G$102,0),0)+IFERROR(MATCH(MN2,'Product information'!$H$99:$H$102,0),0)+IFERROR(MATCH(MN2,'Product information'!$I$99:$I$102,0),0)+IFERROR(MATCH(MN2,'Product information'!$J$99:$J$102,0),0)+IFERROR(MATCH(MN2,'Product information'!$K$99:$K$102,0),0)+IFERROR(MATCH(MN2,Packaging!$G$11:$G$30,0),0)+IFERROR(MATCH(MN2,Packaging!$H$11:$H$30,0),0)+IFERROR(MATCH(MN2,Packaging!$I$11:$I$30,0),0)+IFERROR(MATCH(MN2,Packaging!$J$11:$J$30,0),0)+IFERROR(MATCH(MN2,Packaging!$K$11:$K$30,0),0)&gt;=1,1,0)</f>
        <v>0</v>
      </c>
      <c r="MO3">
        <f>IF(IFERROR(MATCH(MO2,'Product information'!$G$43:$G$77,0),0)+IFERROR(MATCH(MO2,'Product information'!$H$43:$H$77,0),0)+IFERROR(MATCH(MO2,'Product information'!$I$43:$I$77,0),0)+IFERROR(MATCH(MO2,'Product information'!$J$43:$J$77,0),0)+IFERROR(MATCH(MO2,'Product information'!$K$43:$K$77,0),0)+IFERROR(MATCH(MO2,'Product information'!$G$99:$G$102,0),0)+IFERROR(MATCH(MO2,'Product information'!$H$99:$H$102,0),0)+IFERROR(MATCH(MO2,'Product information'!$I$99:$I$102,0),0)+IFERROR(MATCH(MO2,'Product information'!$J$99:$J$102,0),0)+IFERROR(MATCH(MO2,'Product information'!$K$99:$K$102,0),0)+IFERROR(MATCH(MO2,Packaging!$G$11:$G$30,0),0)+IFERROR(MATCH(MO2,Packaging!$H$11:$H$30,0),0)+IFERROR(MATCH(MO2,Packaging!$I$11:$I$30,0),0)+IFERROR(MATCH(MO2,Packaging!$J$11:$J$30,0),0)+IFERROR(MATCH(MO2,Packaging!$K$11:$K$30,0),0)&gt;=1,1,0)</f>
        <v>0</v>
      </c>
      <c r="MP3">
        <f>IF(IFERROR(MATCH(MP2,'Product information'!$G$43:$G$77,0),0)+IFERROR(MATCH(MP2,'Product information'!$H$43:$H$77,0),0)+IFERROR(MATCH(MP2,'Product information'!$I$43:$I$77,0),0)+IFERROR(MATCH(MP2,'Product information'!$J$43:$J$77,0),0)+IFERROR(MATCH(MP2,'Product information'!$K$43:$K$77,0),0)+IFERROR(MATCH(MP2,'Product information'!$G$99:$G$102,0),0)+IFERROR(MATCH(MP2,'Product information'!$H$99:$H$102,0),0)+IFERROR(MATCH(MP2,'Product information'!$I$99:$I$102,0),0)+IFERROR(MATCH(MP2,'Product information'!$J$99:$J$102,0),0)+IFERROR(MATCH(MP2,'Product information'!$K$99:$K$102,0),0)+IFERROR(MATCH(MP2,Packaging!$G$11:$G$30,0),0)+IFERROR(MATCH(MP2,Packaging!$H$11:$H$30,0),0)+IFERROR(MATCH(MP2,Packaging!$I$11:$I$30,0),0)+IFERROR(MATCH(MP2,Packaging!$J$11:$J$30,0),0)+IFERROR(MATCH(MP2,Packaging!$K$11:$K$30,0),0)&gt;=1,1,0)</f>
        <v>0</v>
      </c>
      <c r="MQ3">
        <f>IF(IFERROR(MATCH(MQ2,'Product information'!$G$43:$G$77,0),0)+IFERROR(MATCH(MQ2,'Product information'!$H$43:$H$77,0),0)+IFERROR(MATCH(MQ2,'Product information'!$I$43:$I$77,0),0)+IFERROR(MATCH(MQ2,'Product information'!$J$43:$J$77,0),0)+IFERROR(MATCH(MQ2,'Product information'!$K$43:$K$77,0),0)+IFERROR(MATCH(MQ2,'Product information'!$G$99:$G$102,0),0)+IFERROR(MATCH(MQ2,'Product information'!$H$99:$H$102,0),0)+IFERROR(MATCH(MQ2,'Product information'!$I$99:$I$102,0),0)+IFERROR(MATCH(MQ2,'Product information'!$J$99:$J$102,0),0)+IFERROR(MATCH(MQ2,'Product information'!$K$99:$K$102,0),0)+IFERROR(MATCH(MQ2,Packaging!$G$11:$G$30,0),0)+IFERROR(MATCH(MQ2,Packaging!$H$11:$H$30,0),0)+IFERROR(MATCH(MQ2,Packaging!$I$11:$I$30,0),0)+IFERROR(MATCH(MQ2,Packaging!$J$11:$J$30,0),0)+IFERROR(MATCH(MQ2,Packaging!$K$11:$K$30,0),0)&gt;=1,1,0)</f>
        <v>0</v>
      </c>
      <c r="MR3">
        <f>IF(IFERROR(MATCH(MR2,'Product information'!$G$43:$G$77,0),0)+IFERROR(MATCH(MR2,'Product information'!$H$43:$H$77,0),0)+IFERROR(MATCH(MR2,'Product information'!$I$43:$I$77,0),0)+IFERROR(MATCH(MR2,'Product information'!$J$43:$J$77,0),0)+IFERROR(MATCH(MR2,'Product information'!$K$43:$K$77,0),0)+IFERROR(MATCH(MR2,'Product information'!$G$99:$G$102,0),0)+IFERROR(MATCH(MR2,'Product information'!$H$99:$H$102,0),0)+IFERROR(MATCH(MR2,'Product information'!$I$99:$I$102,0),0)+IFERROR(MATCH(MR2,'Product information'!$J$99:$J$102,0),0)+IFERROR(MATCH(MR2,'Product information'!$K$99:$K$102,0),0)+IFERROR(MATCH(MR2,Packaging!$G$11:$G$30,0),0)+IFERROR(MATCH(MR2,Packaging!$H$11:$H$30,0),0)+IFERROR(MATCH(MR2,Packaging!$I$11:$I$30,0),0)+IFERROR(MATCH(MR2,Packaging!$J$11:$J$30,0),0)+IFERROR(MATCH(MR2,Packaging!$K$11:$K$30,0),0)&gt;=1,1,0)</f>
        <v>0</v>
      </c>
      <c r="MS3">
        <f>IF(IFERROR(MATCH(MS2,'Product information'!$G$43:$G$77,0),0)+IFERROR(MATCH(MS2,'Product information'!$H$43:$H$77,0),0)+IFERROR(MATCH(MS2,'Product information'!$I$43:$I$77,0),0)+IFERROR(MATCH(MS2,'Product information'!$J$43:$J$77,0),0)+IFERROR(MATCH(MS2,'Product information'!$K$43:$K$77,0),0)+IFERROR(MATCH(MS2,'Product information'!$G$99:$G$102,0),0)+IFERROR(MATCH(MS2,'Product information'!$H$99:$H$102,0),0)+IFERROR(MATCH(MS2,'Product information'!$I$99:$I$102,0),0)+IFERROR(MATCH(MS2,'Product information'!$J$99:$J$102,0),0)+IFERROR(MATCH(MS2,'Product information'!$K$99:$K$102,0),0)+IFERROR(MATCH(MS2,Packaging!$G$11:$G$30,0),0)+IFERROR(MATCH(MS2,Packaging!$H$11:$H$30,0),0)+IFERROR(MATCH(MS2,Packaging!$I$11:$I$30,0),0)+IFERROR(MATCH(MS2,Packaging!$J$11:$J$30,0),0)+IFERROR(MATCH(MS2,Packaging!$K$11:$K$30,0),0)&gt;=1,1,0)</f>
        <v>0</v>
      </c>
      <c r="MT3">
        <f>IF(IFERROR(MATCH(MT2,'Product information'!$G$43:$G$77,0),0)+IFERROR(MATCH(MT2,'Product information'!$H$43:$H$77,0),0)+IFERROR(MATCH(MT2,'Product information'!$I$43:$I$77,0),0)+IFERROR(MATCH(MT2,'Product information'!$J$43:$J$77,0),0)+IFERROR(MATCH(MT2,'Product information'!$K$43:$K$77,0),0)+IFERROR(MATCH(MT2,'Product information'!$G$99:$G$102,0),0)+IFERROR(MATCH(MT2,'Product information'!$H$99:$H$102,0),0)+IFERROR(MATCH(MT2,'Product information'!$I$99:$I$102,0),0)+IFERROR(MATCH(MT2,'Product information'!$J$99:$J$102,0),0)+IFERROR(MATCH(MT2,'Product information'!$K$99:$K$102,0),0)+IFERROR(MATCH(MT2,Packaging!$G$11:$G$30,0),0)+IFERROR(MATCH(MT2,Packaging!$H$11:$H$30,0),0)+IFERROR(MATCH(MT2,Packaging!$I$11:$I$30,0),0)+IFERROR(MATCH(MT2,Packaging!$J$11:$J$30,0),0)+IFERROR(MATCH(MT2,Packaging!$K$11:$K$30,0),0)&gt;=1,1,0)</f>
        <v>0</v>
      </c>
      <c r="MU3">
        <f>IF(IFERROR(MATCH(MU2,'Product information'!$G$43:$G$77,0),0)+IFERROR(MATCH(MU2,'Product information'!$H$43:$H$77,0),0)+IFERROR(MATCH(MU2,'Product information'!$I$43:$I$77,0),0)+IFERROR(MATCH(MU2,'Product information'!$J$43:$J$77,0),0)+IFERROR(MATCH(MU2,'Product information'!$K$43:$K$77,0),0)+IFERROR(MATCH(MU2,'Product information'!$G$99:$G$102,0),0)+IFERROR(MATCH(MU2,'Product information'!$H$99:$H$102,0),0)+IFERROR(MATCH(MU2,'Product information'!$I$99:$I$102,0),0)+IFERROR(MATCH(MU2,'Product information'!$J$99:$J$102,0),0)+IFERROR(MATCH(MU2,'Product information'!$K$99:$K$102,0),0)+IFERROR(MATCH(MU2,Packaging!$G$11:$G$30,0),0)+IFERROR(MATCH(MU2,Packaging!$H$11:$H$30,0),0)+IFERROR(MATCH(MU2,Packaging!$I$11:$I$30,0),0)+IFERROR(MATCH(MU2,Packaging!$J$11:$J$30,0),0)+IFERROR(MATCH(MU2,Packaging!$K$11:$K$30,0),0)&gt;=1,1,0)</f>
        <v>0</v>
      </c>
      <c r="MV3">
        <f>IF(IFERROR(MATCH(MV2,'Product information'!$G$43:$G$77,0),0)+IFERROR(MATCH(MV2,'Product information'!$H$43:$H$77,0),0)+IFERROR(MATCH(MV2,'Product information'!$I$43:$I$77,0),0)+IFERROR(MATCH(MV2,'Product information'!$J$43:$J$77,0),0)+IFERROR(MATCH(MV2,'Product information'!$K$43:$K$77,0),0)+IFERROR(MATCH(MV2,'Product information'!$G$99:$G$102,0),0)+IFERROR(MATCH(MV2,'Product information'!$H$99:$H$102,0),0)+IFERROR(MATCH(MV2,'Product information'!$I$99:$I$102,0),0)+IFERROR(MATCH(MV2,'Product information'!$J$99:$J$102,0),0)+IFERROR(MATCH(MV2,'Product information'!$K$99:$K$102,0),0)+IFERROR(MATCH(MV2,Packaging!$G$11:$G$30,0),0)+IFERROR(MATCH(MV2,Packaging!$H$11:$H$30,0),0)+IFERROR(MATCH(MV2,Packaging!$I$11:$I$30,0),0)+IFERROR(MATCH(MV2,Packaging!$J$11:$J$30,0),0)+IFERROR(MATCH(MV2,Packaging!$K$11:$K$30,0),0)&gt;=1,1,0)</f>
        <v>0</v>
      </c>
      <c r="MW3">
        <f>IF(IFERROR(MATCH(MW2,'Product information'!$G$43:$G$77,0),0)+IFERROR(MATCH(MW2,'Product information'!$H$43:$H$77,0),0)+IFERROR(MATCH(MW2,'Product information'!$I$43:$I$77,0),0)+IFERROR(MATCH(MW2,'Product information'!$J$43:$J$77,0),0)+IFERROR(MATCH(MW2,'Product information'!$K$43:$K$77,0),0)+IFERROR(MATCH(MW2,'Product information'!$G$99:$G$102,0),0)+IFERROR(MATCH(MW2,'Product information'!$H$99:$H$102,0),0)+IFERROR(MATCH(MW2,'Product information'!$I$99:$I$102,0),0)+IFERROR(MATCH(MW2,'Product information'!$J$99:$J$102,0),0)+IFERROR(MATCH(MW2,'Product information'!$K$99:$K$102,0),0)+IFERROR(MATCH(MW2,Packaging!$G$11:$G$30,0),0)+IFERROR(MATCH(MW2,Packaging!$H$11:$H$30,0),0)+IFERROR(MATCH(MW2,Packaging!$I$11:$I$30,0),0)+IFERROR(MATCH(MW2,Packaging!$J$11:$J$30,0),0)+IFERROR(MATCH(MW2,Packaging!$K$11:$K$30,0),0)&gt;=1,1,0)</f>
        <v>0</v>
      </c>
      <c r="MX3">
        <f>IF(IFERROR(MATCH(MX2,'Product information'!$G$43:$G$77,0),0)+IFERROR(MATCH(MX2,'Product information'!$H$43:$H$77,0),0)+IFERROR(MATCH(MX2,'Product information'!$I$43:$I$77,0),0)+IFERROR(MATCH(MX2,'Product information'!$J$43:$J$77,0),0)+IFERROR(MATCH(MX2,'Product information'!$K$43:$K$77,0),0)+IFERROR(MATCH(MX2,'Product information'!$G$99:$G$102,0),0)+IFERROR(MATCH(MX2,'Product information'!$H$99:$H$102,0),0)+IFERROR(MATCH(MX2,'Product information'!$I$99:$I$102,0),0)+IFERROR(MATCH(MX2,'Product information'!$J$99:$J$102,0),0)+IFERROR(MATCH(MX2,'Product information'!$K$99:$K$102,0),0)+IFERROR(MATCH(MX2,Packaging!$G$11:$G$30,0),0)+IFERROR(MATCH(MX2,Packaging!$H$11:$H$30,0),0)+IFERROR(MATCH(MX2,Packaging!$I$11:$I$30,0),0)+IFERROR(MATCH(MX2,Packaging!$J$11:$J$30,0),0)+IFERROR(MATCH(MX2,Packaging!$K$11:$K$30,0),0)&gt;=1,1,0)</f>
        <v>0</v>
      </c>
      <c r="MY3">
        <f>IF(IFERROR(MATCH(MY2,'Product information'!$G$43:$G$77,0),0)+IFERROR(MATCH(MY2,'Product information'!$H$43:$H$77,0),0)+IFERROR(MATCH(MY2,'Product information'!$I$43:$I$77,0),0)+IFERROR(MATCH(MY2,'Product information'!$J$43:$J$77,0),0)+IFERROR(MATCH(MY2,'Product information'!$K$43:$K$77,0),0)+IFERROR(MATCH(MY2,'Product information'!$G$99:$G$102,0),0)+IFERROR(MATCH(MY2,'Product information'!$H$99:$H$102,0),0)+IFERROR(MATCH(MY2,'Product information'!$I$99:$I$102,0),0)+IFERROR(MATCH(MY2,'Product information'!$J$99:$J$102,0),0)+IFERROR(MATCH(MY2,'Product information'!$K$99:$K$102,0),0)+IFERROR(MATCH(MY2,Packaging!$G$11:$G$30,0),0)+IFERROR(MATCH(MY2,Packaging!$H$11:$H$30,0),0)+IFERROR(MATCH(MY2,Packaging!$I$11:$I$30,0),0)+IFERROR(MATCH(MY2,Packaging!$J$11:$J$30,0),0)+IFERROR(MATCH(MY2,Packaging!$K$11:$K$30,0),0)&gt;=1,1,0)</f>
        <v>0</v>
      </c>
      <c r="MZ3">
        <f>IF(IFERROR(MATCH(MZ2,'Product information'!$G$43:$G$77,0),0)+IFERROR(MATCH(MZ2,'Product information'!$H$43:$H$77,0),0)+IFERROR(MATCH(MZ2,'Product information'!$I$43:$I$77,0),0)+IFERROR(MATCH(MZ2,'Product information'!$J$43:$J$77,0),0)+IFERROR(MATCH(MZ2,'Product information'!$K$43:$K$77,0),0)+IFERROR(MATCH(MZ2,'Product information'!$G$99:$G$102,0),0)+IFERROR(MATCH(MZ2,'Product information'!$H$99:$H$102,0),0)+IFERROR(MATCH(MZ2,'Product information'!$I$99:$I$102,0),0)+IFERROR(MATCH(MZ2,'Product information'!$J$99:$J$102,0),0)+IFERROR(MATCH(MZ2,'Product information'!$K$99:$K$102,0),0)+IFERROR(MATCH(MZ2,Packaging!$G$11:$G$30,0),0)+IFERROR(MATCH(MZ2,Packaging!$H$11:$H$30,0),0)+IFERROR(MATCH(MZ2,Packaging!$I$11:$I$30,0),0)+IFERROR(MATCH(MZ2,Packaging!$J$11:$J$30,0),0)+IFERROR(MATCH(MZ2,Packaging!$K$11:$K$30,0),0)&gt;=1,1,0)</f>
        <v>0</v>
      </c>
      <c r="NA3">
        <f>IF(IFERROR(MATCH(NA2,'Product information'!$G$43:$G$77,0),0)+IFERROR(MATCH(NA2,'Product information'!$H$43:$H$77,0),0)+IFERROR(MATCH(NA2,'Product information'!$I$43:$I$77,0),0)+IFERROR(MATCH(NA2,'Product information'!$J$43:$J$77,0),0)+IFERROR(MATCH(NA2,'Product information'!$K$43:$K$77,0),0)+IFERROR(MATCH(NA2,'Product information'!$G$99:$G$102,0),0)+IFERROR(MATCH(NA2,'Product information'!$H$99:$H$102,0),0)+IFERROR(MATCH(NA2,'Product information'!$I$99:$I$102,0),0)+IFERROR(MATCH(NA2,'Product information'!$J$99:$J$102,0),0)+IFERROR(MATCH(NA2,'Product information'!$K$99:$K$102,0),0)+IFERROR(MATCH(NA2,Packaging!$G$11:$G$30,0),0)+IFERROR(MATCH(NA2,Packaging!$H$11:$H$30,0),0)+IFERROR(MATCH(NA2,Packaging!$I$11:$I$30,0),0)+IFERROR(MATCH(NA2,Packaging!$J$11:$J$30,0),0)+IFERROR(MATCH(NA2,Packaging!$K$11:$K$30,0),0)&gt;=1,1,0)</f>
        <v>0</v>
      </c>
      <c r="NB3">
        <f>IF(IFERROR(MATCH(NB2,'Product information'!$G$43:$G$77,0),0)+IFERROR(MATCH(NB2,'Product information'!$H$43:$H$77,0),0)+IFERROR(MATCH(NB2,'Product information'!$I$43:$I$77,0),0)+IFERROR(MATCH(NB2,'Product information'!$J$43:$J$77,0),0)+IFERROR(MATCH(NB2,'Product information'!$K$43:$K$77,0),0)+IFERROR(MATCH(NB2,'Product information'!$G$99:$G$102,0),0)+IFERROR(MATCH(NB2,'Product information'!$H$99:$H$102,0),0)+IFERROR(MATCH(NB2,'Product information'!$I$99:$I$102,0),0)+IFERROR(MATCH(NB2,'Product information'!$J$99:$J$102,0),0)+IFERROR(MATCH(NB2,'Product information'!$K$99:$K$102,0),0)+IFERROR(MATCH(NB2,Packaging!$G$11:$G$30,0),0)+IFERROR(MATCH(NB2,Packaging!$H$11:$H$30,0),0)+IFERROR(MATCH(NB2,Packaging!$I$11:$I$30,0),0)+IFERROR(MATCH(NB2,Packaging!$J$11:$J$30,0),0)+IFERROR(MATCH(NB2,Packaging!$K$11:$K$30,0),0)&gt;=1,1,0)</f>
        <v>0</v>
      </c>
      <c r="NC3">
        <f>IF(IFERROR(MATCH(NC2,'Product information'!$G$43:$G$77,0),0)+IFERROR(MATCH(NC2,'Product information'!$H$43:$H$77,0),0)+IFERROR(MATCH(NC2,'Product information'!$I$43:$I$77,0),0)+IFERROR(MATCH(NC2,'Product information'!$J$43:$J$77,0),0)+IFERROR(MATCH(NC2,'Product information'!$K$43:$K$77,0),0)+IFERROR(MATCH(NC2,'Product information'!$G$99:$G$102,0),0)+IFERROR(MATCH(NC2,'Product information'!$H$99:$H$102,0),0)+IFERROR(MATCH(NC2,'Product information'!$I$99:$I$102,0),0)+IFERROR(MATCH(NC2,'Product information'!$J$99:$J$102,0),0)+IFERROR(MATCH(NC2,'Product information'!$K$99:$K$102,0),0)+IFERROR(MATCH(NC2,Packaging!$G$11:$G$30,0),0)+IFERROR(MATCH(NC2,Packaging!$H$11:$H$30,0),0)+IFERROR(MATCH(NC2,Packaging!$I$11:$I$30,0),0)+IFERROR(MATCH(NC2,Packaging!$J$11:$J$30,0),0)+IFERROR(MATCH(NC2,Packaging!$K$11:$K$30,0),0)&gt;=1,1,0)</f>
        <v>0</v>
      </c>
      <c r="ND3">
        <f>IF(IFERROR(MATCH(ND2,'Product information'!$G$43:$G$77,0),0)+IFERROR(MATCH(ND2,'Product information'!$H$43:$H$77,0),0)+IFERROR(MATCH(ND2,'Product information'!$I$43:$I$77,0),0)+IFERROR(MATCH(ND2,'Product information'!$J$43:$J$77,0),0)+IFERROR(MATCH(ND2,'Product information'!$K$43:$K$77,0),0)+IFERROR(MATCH(ND2,'Product information'!$G$99:$G$102,0),0)+IFERROR(MATCH(ND2,'Product information'!$H$99:$H$102,0),0)+IFERROR(MATCH(ND2,'Product information'!$I$99:$I$102,0),0)+IFERROR(MATCH(ND2,'Product information'!$J$99:$J$102,0),0)+IFERROR(MATCH(ND2,'Product information'!$K$99:$K$102,0),0)+IFERROR(MATCH(ND2,Packaging!$G$11:$G$30,0),0)+IFERROR(MATCH(ND2,Packaging!$H$11:$H$30,0),0)+IFERROR(MATCH(ND2,Packaging!$I$11:$I$30,0),0)+IFERROR(MATCH(ND2,Packaging!$J$11:$J$30,0),0)+IFERROR(MATCH(ND2,Packaging!$K$11:$K$30,0),0)&gt;=1,1,0)</f>
        <v>0</v>
      </c>
      <c r="NE3">
        <f>IF(IFERROR(MATCH(NE2,'Product information'!$G$43:$G$77,0),0)+IFERROR(MATCH(NE2,'Product information'!$H$43:$H$77,0),0)+IFERROR(MATCH(NE2,'Product information'!$I$43:$I$77,0),0)+IFERROR(MATCH(NE2,'Product information'!$J$43:$J$77,0),0)+IFERROR(MATCH(NE2,'Product information'!$K$43:$K$77,0),0)+IFERROR(MATCH(NE2,'Product information'!$G$99:$G$102,0),0)+IFERROR(MATCH(NE2,'Product information'!$H$99:$H$102,0),0)+IFERROR(MATCH(NE2,'Product information'!$I$99:$I$102,0),0)+IFERROR(MATCH(NE2,'Product information'!$J$99:$J$102,0),0)+IFERROR(MATCH(NE2,'Product information'!$K$99:$K$102,0),0)+IFERROR(MATCH(NE2,Packaging!$G$11:$G$30,0),0)+IFERROR(MATCH(NE2,Packaging!$H$11:$H$30,0),0)+IFERROR(MATCH(NE2,Packaging!$I$11:$I$30,0),0)+IFERROR(MATCH(NE2,Packaging!$J$11:$J$30,0),0)+IFERROR(MATCH(NE2,Packaging!$K$11:$K$30,0),0)&gt;=1,1,0)</f>
        <v>0</v>
      </c>
      <c r="NF3">
        <f>IF(IFERROR(MATCH(NF2,'Product information'!$G$43:$G$77,0),0)+IFERROR(MATCH(NF2,'Product information'!$H$43:$H$77,0),0)+IFERROR(MATCH(NF2,'Product information'!$I$43:$I$77,0),0)+IFERROR(MATCH(NF2,'Product information'!$J$43:$J$77,0),0)+IFERROR(MATCH(NF2,'Product information'!$K$43:$K$77,0),0)+IFERROR(MATCH(NF2,'Product information'!$G$99:$G$102,0),0)+IFERROR(MATCH(NF2,'Product information'!$H$99:$H$102,0),0)+IFERROR(MATCH(NF2,'Product information'!$I$99:$I$102,0),0)+IFERROR(MATCH(NF2,'Product information'!$J$99:$J$102,0),0)+IFERROR(MATCH(NF2,'Product information'!$K$99:$K$102,0),0)+IFERROR(MATCH(NF2,Packaging!$G$11:$G$30,0),0)+IFERROR(MATCH(NF2,Packaging!$H$11:$H$30,0),0)+IFERROR(MATCH(NF2,Packaging!$I$11:$I$30,0),0)+IFERROR(MATCH(NF2,Packaging!$J$11:$J$30,0),0)+IFERROR(MATCH(NF2,Packaging!$K$11:$K$30,0),0)&gt;=1,1,0)</f>
        <v>0</v>
      </c>
      <c r="NG3">
        <f>IF(IFERROR(MATCH(NG2,'Product information'!$G$43:$G$77,0),0)+IFERROR(MATCH(NG2,'Product information'!$H$43:$H$77,0),0)+IFERROR(MATCH(NG2,'Product information'!$I$43:$I$77,0),0)+IFERROR(MATCH(NG2,'Product information'!$J$43:$J$77,0),0)+IFERROR(MATCH(NG2,'Product information'!$K$43:$K$77,0),0)+IFERROR(MATCH(NG2,'Product information'!$G$99:$G$102,0),0)+IFERROR(MATCH(NG2,'Product information'!$H$99:$H$102,0),0)+IFERROR(MATCH(NG2,'Product information'!$I$99:$I$102,0),0)+IFERROR(MATCH(NG2,'Product information'!$J$99:$J$102,0),0)+IFERROR(MATCH(NG2,'Product information'!$K$99:$K$102,0),0)+IFERROR(MATCH(NG2,Packaging!$G$11:$G$30,0),0)+IFERROR(MATCH(NG2,Packaging!$H$11:$H$30,0),0)+IFERROR(MATCH(NG2,Packaging!$I$11:$I$30,0),0)+IFERROR(MATCH(NG2,Packaging!$J$11:$J$30,0),0)+IFERROR(MATCH(NG2,Packaging!$K$11:$K$30,0),0)&gt;=1,1,0)</f>
        <v>0</v>
      </c>
      <c r="NH3">
        <f>IF(IFERROR(MATCH(NH2,'Product information'!$G$43:$G$77,0),0)+IFERROR(MATCH(NH2,'Product information'!$H$43:$H$77,0),0)+IFERROR(MATCH(NH2,'Product information'!$I$43:$I$77,0),0)+IFERROR(MATCH(NH2,'Product information'!$J$43:$J$77,0),0)+IFERROR(MATCH(NH2,'Product information'!$K$43:$K$77,0),0)+IFERROR(MATCH(NH2,'Product information'!$G$99:$G$102,0),0)+IFERROR(MATCH(NH2,'Product information'!$H$99:$H$102,0),0)+IFERROR(MATCH(NH2,'Product information'!$I$99:$I$102,0),0)+IFERROR(MATCH(NH2,'Product information'!$J$99:$J$102,0),0)+IFERROR(MATCH(NH2,'Product information'!$K$99:$K$102,0),0)+IFERROR(MATCH(NH2,Packaging!$G$11:$G$30,0),0)+IFERROR(MATCH(NH2,Packaging!$H$11:$H$30,0),0)+IFERROR(MATCH(NH2,Packaging!$I$11:$I$30,0),0)+IFERROR(MATCH(NH2,Packaging!$J$11:$J$30,0),0)+IFERROR(MATCH(NH2,Packaging!$K$11:$K$30,0),0)&gt;=1,1,0)</f>
        <v>0</v>
      </c>
      <c r="NI3">
        <f>IF(IFERROR(MATCH(NI2,'Product information'!$G$43:$G$77,0),0)+IFERROR(MATCH(NI2,'Product information'!$H$43:$H$77,0),0)+IFERROR(MATCH(NI2,'Product information'!$I$43:$I$77,0),0)+IFERROR(MATCH(NI2,'Product information'!$J$43:$J$77,0),0)+IFERROR(MATCH(NI2,'Product information'!$K$43:$K$77,0),0)+IFERROR(MATCH(NI2,'Product information'!$G$99:$G$102,0),0)+IFERROR(MATCH(NI2,'Product information'!$H$99:$H$102,0),0)+IFERROR(MATCH(NI2,'Product information'!$I$99:$I$102,0),0)+IFERROR(MATCH(NI2,'Product information'!$J$99:$J$102,0),0)+IFERROR(MATCH(NI2,'Product information'!$K$99:$K$102,0),0)+IFERROR(MATCH(NI2,Packaging!$G$11:$G$30,0),0)+IFERROR(MATCH(NI2,Packaging!$H$11:$H$30,0),0)+IFERROR(MATCH(NI2,Packaging!$I$11:$I$30,0),0)+IFERROR(MATCH(NI2,Packaging!$J$11:$J$30,0),0)+IFERROR(MATCH(NI2,Packaging!$K$11:$K$30,0),0)&gt;=1,1,0)</f>
        <v>0</v>
      </c>
      <c r="NJ3">
        <f>IF(IFERROR(MATCH(NJ2,'Product information'!$G$43:$G$77,0),0)+IFERROR(MATCH(NJ2,'Product information'!$H$43:$H$77,0),0)+IFERROR(MATCH(NJ2,'Product information'!$I$43:$I$77,0),0)+IFERROR(MATCH(NJ2,'Product information'!$J$43:$J$77,0),0)+IFERROR(MATCH(NJ2,'Product information'!$K$43:$K$77,0),0)+IFERROR(MATCH(NJ2,'Product information'!$G$99:$G$102,0),0)+IFERROR(MATCH(NJ2,'Product information'!$H$99:$H$102,0),0)+IFERROR(MATCH(NJ2,'Product information'!$I$99:$I$102,0),0)+IFERROR(MATCH(NJ2,'Product information'!$J$99:$J$102,0),0)+IFERROR(MATCH(NJ2,'Product information'!$K$99:$K$102,0),0)+IFERROR(MATCH(NJ2,Packaging!$G$11:$G$30,0),0)+IFERROR(MATCH(NJ2,Packaging!$H$11:$H$30,0),0)+IFERROR(MATCH(NJ2,Packaging!$I$11:$I$30,0),0)+IFERROR(MATCH(NJ2,Packaging!$J$11:$J$30,0),0)+IFERROR(MATCH(NJ2,Packaging!$K$11:$K$30,0),0)&gt;=1,1,0)</f>
        <v>0</v>
      </c>
      <c r="NK3">
        <f>IF(IFERROR(MATCH(NK2,'Product information'!$G$43:$G$77,0),0)+IFERROR(MATCH(NK2,'Product information'!$H$43:$H$77,0),0)+IFERROR(MATCH(NK2,'Product information'!$I$43:$I$77,0),0)+IFERROR(MATCH(NK2,'Product information'!$J$43:$J$77,0),0)+IFERROR(MATCH(NK2,'Product information'!$K$43:$K$77,0),0)+IFERROR(MATCH(NK2,'Product information'!$G$99:$G$102,0),0)+IFERROR(MATCH(NK2,'Product information'!$H$99:$H$102,0),0)+IFERROR(MATCH(NK2,'Product information'!$I$99:$I$102,0),0)+IFERROR(MATCH(NK2,'Product information'!$J$99:$J$102,0),0)+IFERROR(MATCH(NK2,'Product information'!$K$99:$K$102,0),0)+IFERROR(MATCH(NK2,Packaging!$G$11:$G$30,0),0)+IFERROR(MATCH(NK2,Packaging!$H$11:$H$30,0),0)+IFERROR(MATCH(NK2,Packaging!$I$11:$I$30,0),0)+IFERROR(MATCH(NK2,Packaging!$J$11:$J$30,0),0)+IFERROR(MATCH(NK2,Packaging!$K$11:$K$30,0),0)&gt;=1,1,0)</f>
        <v>0</v>
      </c>
      <c r="NL3">
        <f>IF(IFERROR(MATCH(NL2,'Product information'!$G$43:$G$77,0),0)+IFERROR(MATCH(NL2,'Product information'!$H$43:$H$77,0),0)+IFERROR(MATCH(NL2,'Product information'!$I$43:$I$77,0),0)+IFERROR(MATCH(NL2,'Product information'!$J$43:$J$77,0),0)+IFERROR(MATCH(NL2,'Product information'!$K$43:$K$77,0),0)+IFERROR(MATCH(NL2,'Product information'!$G$99:$G$102,0),0)+IFERROR(MATCH(NL2,'Product information'!$H$99:$H$102,0),0)+IFERROR(MATCH(NL2,'Product information'!$I$99:$I$102,0),0)+IFERROR(MATCH(NL2,'Product information'!$J$99:$J$102,0),0)+IFERROR(MATCH(NL2,'Product information'!$K$99:$K$102,0),0)+IFERROR(MATCH(NL2,Packaging!$G$11:$G$30,0),0)+IFERROR(MATCH(NL2,Packaging!$H$11:$H$30,0),0)+IFERROR(MATCH(NL2,Packaging!$I$11:$I$30,0),0)+IFERROR(MATCH(NL2,Packaging!$J$11:$J$30,0),0)+IFERROR(MATCH(NL2,Packaging!$K$11:$K$30,0),0)&gt;=1,1,0)</f>
        <v>0</v>
      </c>
      <c r="NM3">
        <f>IF(IFERROR(MATCH(NM2,'Product information'!$G$43:$G$77,0),0)+IFERROR(MATCH(NM2,'Product information'!$H$43:$H$77,0),0)+IFERROR(MATCH(NM2,'Product information'!$I$43:$I$77,0),0)+IFERROR(MATCH(NM2,'Product information'!$J$43:$J$77,0),0)+IFERROR(MATCH(NM2,'Product information'!$K$43:$K$77,0),0)+IFERROR(MATCH(NM2,'Product information'!$G$99:$G$102,0),0)+IFERROR(MATCH(NM2,'Product information'!$H$99:$H$102,0),0)+IFERROR(MATCH(NM2,'Product information'!$I$99:$I$102,0),0)+IFERROR(MATCH(NM2,'Product information'!$J$99:$J$102,0),0)+IFERROR(MATCH(NM2,'Product information'!$K$99:$K$102,0),0)+IFERROR(MATCH(NM2,Packaging!$G$11:$G$30,0),0)+IFERROR(MATCH(NM2,Packaging!$H$11:$H$30,0),0)+IFERROR(MATCH(NM2,Packaging!$I$11:$I$30,0),0)+IFERROR(MATCH(NM2,Packaging!$J$11:$J$30,0),0)+IFERROR(MATCH(NM2,Packaging!$K$11:$K$30,0),0)&gt;=1,1,0)</f>
        <v>0</v>
      </c>
      <c r="NN3">
        <f>IF(IFERROR(MATCH(NN2,'Product information'!$G$43:$G$77,0),0)+IFERROR(MATCH(NN2,'Product information'!$H$43:$H$77,0),0)+IFERROR(MATCH(NN2,'Product information'!$I$43:$I$77,0),0)+IFERROR(MATCH(NN2,'Product information'!$J$43:$J$77,0),0)+IFERROR(MATCH(NN2,'Product information'!$K$43:$K$77,0),0)+IFERROR(MATCH(NN2,'Product information'!$G$99:$G$102,0),0)+IFERROR(MATCH(NN2,'Product information'!$H$99:$H$102,0),0)+IFERROR(MATCH(NN2,'Product information'!$I$99:$I$102,0),0)+IFERROR(MATCH(NN2,'Product information'!$J$99:$J$102,0),0)+IFERROR(MATCH(NN2,'Product information'!$K$99:$K$102,0),0)+IFERROR(MATCH(NN2,Packaging!$G$11:$G$30,0),0)+IFERROR(MATCH(NN2,Packaging!$H$11:$H$30,0),0)+IFERROR(MATCH(NN2,Packaging!$I$11:$I$30,0),0)+IFERROR(MATCH(NN2,Packaging!$J$11:$J$30,0),0)+IFERROR(MATCH(NN2,Packaging!$K$11:$K$30,0),0)&gt;=1,1,0)</f>
        <v>0</v>
      </c>
      <c r="NO3">
        <f>IF(IFERROR(MATCH(NO2,'Product information'!$G$43:$G$77,0),0)+IFERROR(MATCH(NO2,'Product information'!$H$43:$H$77,0),0)+IFERROR(MATCH(NO2,'Product information'!$I$43:$I$77,0),0)+IFERROR(MATCH(NO2,'Product information'!$J$43:$J$77,0),0)+IFERROR(MATCH(NO2,'Product information'!$K$43:$K$77,0),0)+IFERROR(MATCH(NO2,'Product information'!$G$99:$G$102,0),0)+IFERROR(MATCH(NO2,'Product information'!$H$99:$H$102,0),0)+IFERROR(MATCH(NO2,'Product information'!$I$99:$I$102,0),0)+IFERROR(MATCH(NO2,'Product information'!$J$99:$J$102,0),0)+IFERROR(MATCH(NO2,'Product information'!$K$99:$K$102,0),0)+IFERROR(MATCH(NO2,Packaging!$G$11:$G$30,0),0)+IFERROR(MATCH(NO2,Packaging!$H$11:$H$30,0),0)+IFERROR(MATCH(NO2,Packaging!$I$11:$I$30,0),0)+IFERROR(MATCH(NO2,Packaging!$J$11:$J$30,0),0)+IFERROR(MATCH(NO2,Packaging!$K$11:$K$30,0),0)&gt;=1,1,0)</f>
        <v>0</v>
      </c>
      <c r="NP3">
        <f>IF(IFERROR(MATCH(NP2,'Product information'!$G$43:$G$77,0),0)+IFERROR(MATCH(NP2,'Product information'!$H$43:$H$77,0),0)+IFERROR(MATCH(NP2,'Product information'!$I$43:$I$77,0),0)+IFERROR(MATCH(NP2,'Product information'!$J$43:$J$77,0),0)+IFERROR(MATCH(NP2,'Product information'!$K$43:$K$77,0),0)+IFERROR(MATCH(NP2,'Product information'!$G$99:$G$102,0),0)+IFERROR(MATCH(NP2,'Product information'!$H$99:$H$102,0),0)+IFERROR(MATCH(NP2,'Product information'!$I$99:$I$102,0),0)+IFERROR(MATCH(NP2,'Product information'!$J$99:$J$102,0),0)+IFERROR(MATCH(NP2,'Product information'!$K$99:$K$102,0),0)+IFERROR(MATCH(NP2,Packaging!$G$11:$G$30,0),0)+IFERROR(MATCH(NP2,Packaging!$H$11:$H$30,0),0)+IFERROR(MATCH(NP2,Packaging!$I$11:$I$30,0),0)+IFERROR(MATCH(NP2,Packaging!$J$11:$J$30,0),0)+IFERROR(MATCH(NP2,Packaging!$K$11:$K$30,0),0)&gt;=1,1,0)</f>
        <v>0</v>
      </c>
      <c r="NQ3">
        <f>IF(IFERROR(MATCH(NQ2,'Product information'!$G$43:$G$77,0),0)+IFERROR(MATCH(NQ2,'Product information'!$H$43:$H$77,0),0)+IFERROR(MATCH(NQ2,'Product information'!$I$43:$I$77,0),0)+IFERROR(MATCH(NQ2,'Product information'!$J$43:$J$77,0),0)+IFERROR(MATCH(NQ2,'Product information'!$K$43:$K$77,0),0)+IFERROR(MATCH(NQ2,'Product information'!$G$99:$G$102,0),0)+IFERROR(MATCH(NQ2,'Product information'!$H$99:$H$102,0),0)+IFERROR(MATCH(NQ2,'Product information'!$I$99:$I$102,0),0)+IFERROR(MATCH(NQ2,'Product information'!$J$99:$J$102,0),0)+IFERROR(MATCH(NQ2,'Product information'!$K$99:$K$102,0),0)+IFERROR(MATCH(NQ2,Packaging!$G$11:$G$30,0),0)+IFERROR(MATCH(NQ2,Packaging!$H$11:$H$30,0),0)+IFERROR(MATCH(NQ2,Packaging!$I$11:$I$30,0),0)+IFERROR(MATCH(NQ2,Packaging!$J$11:$J$30,0),0)+IFERROR(MATCH(NQ2,Packaging!$K$11:$K$30,0),0)&gt;=1,1,0)</f>
        <v>0</v>
      </c>
      <c r="NR3">
        <f>IF(IFERROR(MATCH(NR2,'Product information'!$G$43:$G$77,0),0)+IFERROR(MATCH(NR2,'Product information'!$H$43:$H$77,0),0)+IFERROR(MATCH(NR2,'Product information'!$I$43:$I$77,0),0)+IFERROR(MATCH(NR2,'Product information'!$J$43:$J$77,0),0)+IFERROR(MATCH(NR2,'Product information'!$K$43:$K$77,0),0)+IFERROR(MATCH(NR2,'Product information'!$G$99:$G$102,0),0)+IFERROR(MATCH(NR2,'Product information'!$H$99:$H$102,0),0)+IFERROR(MATCH(NR2,'Product information'!$I$99:$I$102,0),0)+IFERROR(MATCH(NR2,'Product information'!$J$99:$J$102,0),0)+IFERROR(MATCH(NR2,'Product information'!$K$99:$K$102,0),0)+IFERROR(MATCH(NR2,Packaging!$G$11:$G$30,0),0)+IFERROR(MATCH(NR2,Packaging!$H$11:$H$30,0),0)+IFERROR(MATCH(NR2,Packaging!$I$11:$I$30,0),0)+IFERROR(MATCH(NR2,Packaging!$J$11:$J$30,0),0)+IFERROR(MATCH(NR2,Packaging!$K$11:$K$30,0),0)&gt;=1,1,0)</f>
        <v>0</v>
      </c>
      <c r="NS3">
        <f>IF(IFERROR(MATCH(NS2,'Product information'!$G$43:$G$77,0),0)+IFERROR(MATCH(NS2,'Product information'!$H$43:$H$77,0),0)+IFERROR(MATCH(NS2,'Product information'!$I$43:$I$77,0),0)+IFERROR(MATCH(NS2,'Product information'!$J$43:$J$77,0),0)+IFERROR(MATCH(NS2,'Product information'!$K$43:$K$77,0),0)+IFERROR(MATCH(NS2,'Product information'!$G$99:$G$102,0),0)+IFERROR(MATCH(NS2,'Product information'!$H$99:$H$102,0),0)+IFERROR(MATCH(NS2,'Product information'!$I$99:$I$102,0),0)+IFERROR(MATCH(NS2,'Product information'!$J$99:$J$102,0),0)+IFERROR(MATCH(NS2,'Product information'!$K$99:$K$102,0),0)+IFERROR(MATCH(NS2,Packaging!$G$11:$G$30,0),0)+IFERROR(MATCH(NS2,Packaging!$H$11:$H$30,0),0)+IFERROR(MATCH(NS2,Packaging!$I$11:$I$30,0),0)+IFERROR(MATCH(NS2,Packaging!$J$11:$J$30,0),0)+IFERROR(MATCH(NS2,Packaging!$K$11:$K$30,0),0)&gt;=1,1,0)</f>
        <v>0</v>
      </c>
      <c r="NT3">
        <f>IF(IFERROR(MATCH(NT2,'Product information'!$G$43:$G$77,0),0)+IFERROR(MATCH(NT2,'Product information'!$H$43:$H$77,0),0)+IFERROR(MATCH(NT2,'Product information'!$I$43:$I$77,0),0)+IFERROR(MATCH(NT2,'Product information'!$J$43:$J$77,0),0)+IFERROR(MATCH(NT2,'Product information'!$K$43:$K$77,0),0)+IFERROR(MATCH(NT2,'Product information'!$G$99:$G$102,0),0)+IFERROR(MATCH(NT2,'Product information'!$H$99:$H$102,0),0)+IFERROR(MATCH(NT2,'Product information'!$I$99:$I$102,0),0)+IFERROR(MATCH(NT2,'Product information'!$J$99:$J$102,0),0)+IFERROR(MATCH(NT2,'Product information'!$K$99:$K$102,0),0)+IFERROR(MATCH(NT2,Packaging!$G$11:$G$30,0),0)+IFERROR(MATCH(NT2,Packaging!$H$11:$H$30,0),0)+IFERROR(MATCH(NT2,Packaging!$I$11:$I$30,0),0)+IFERROR(MATCH(NT2,Packaging!$J$11:$J$30,0),0)+IFERROR(MATCH(NT2,Packaging!$K$11:$K$30,0),0)&gt;=1,1,0)</f>
        <v>0</v>
      </c>
      <c r="NU3">
        <f>IF(IFERROR(MATCH(NU2,'Product information'!$G$43:$G$77,0),0)+IFERROR(MATCH(NU2,'Product information'!$H$43:$H$77,0),0)+IFERROR(MATCH(NU2,'Product information'!$I$43:$I$77,0),0)+IFERROR(MATCH(NU2,'Product information'!$J$43:$J$77,0),0)+IFERROR(MATCH(NU2,'Product information'!$K$43:$K$77,0),0)+IFERROR(MATCH(NU2,'Product information'!$G$99:$G$102,0),0)+IFERROR(MATCH(NU2,'Product information'!$H$99:$H$102,0),0)+IFERROR(MATCH(NU2,'Product information'!$I$99:$I$102,0),0)+IFERROR(MATCH(NU2,'Product information'!$J$99:$J$102,0),0)+IFERROR(MATCH(NU2,'Product information'!$K$99:$K$102,0),0)+IFERROR(MATCH(NU2,Packaging!$G$11:$G$30,0),0)+IFERROR(MATCH(NU2,Packaging!$H$11:$H$30,0),0)+IFERROR(MATCH(NU2,Packaging!$I$11:$I$30,0),0)+IFERROR(MATCH(NU2,Packaging!$J$11:$J$30,0),0)+IFERROR(MATCH(NU2,Packaging!$K$11:$K$30,0),0)&gt;=1,1,0)</f>
        <v>0</v>
      </c>
      <c r="NV3">
        <f>IF(IFERROR(MATCH(NV2,'Product information'!$G$43:$G$77,0),0)+IFERROR(MATCH(NV2,'Product information'!$H$43:$H$77,0),0)+IFERROR(MATCH(NV2,'Product information'!$I$43:$I$77,0),0)+IFERROR(MATCH(NV2,'Product information'!$J$43:$J$77,0),0)+IFERROR(MATCH(NV2,'Product information'!$K$43:$K$77,0),0)+IFERROR(MATCH(NV2,'Product information'!$G$99:$G$102,0),0)+IFERROR(MATCH(NV2,'Product information'!$H$99:$H$102,0),0)+IFERROR(MATCH(NV2,'Product information'!$I$99:$I$102,0),0)+IFERROR(MATCH(NV2,'Product information'!$J$99:$J$102,0),0)+IFERROR(MATCH(NV2,'Product information'!$K$99:$K$102,0),0)+IFERROR(MATCH(NV2,Packaging!$G$11:$G$30,0),0)+IFERROR(MATCH(NV2,Packaging!$H$11:$H$30,0),0)+IFERROR(MATCH(NV2,Packaging!$I$11:$I$30,0),0)+IFERROR(MATCH(NV2,Packaging!$J$11:$J$30,0),0)+IFERROR(MATCH(NV2,Packaging!$K$11:$K$30,0),0)&gt;=1,1,0)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CPJ6PRoQMcwDRsKlKEM4gZHO8WGkcjCC32wSLaDSesX0tLCqiXLqeWkVfrBCiZ3aPrTyqdw69JuFeX8h3qHNLg==" saltValue="BH5Yi6n9PdTEm8Bk99OLew==" spinCount="100000" sheet="1" scenarios="1" formatRows="0" pivotTables="0"/>
  <phoneticPr fontId="17" type="noConversion"/>
  <conditionalFormatting sqref="A2">
    <cfRule type="duplicateValues" dxfId="131" priority="259"/>
  </conditionalFormatting>
  <conditionalFormatting sqref="A3:XFD3">
    <cfRule type="expression" dxfId="130" priority="15">
      <formula>_xlfn.ISFORMULA(A3)</formula>
    </cfRule>
  </conditionalFormatting>
  <conditionalFormatting sqref="K2:P2 R2:W2 BH2:BK2 Y2:AH2 AT2 B2:I2 BM2:FK2">
    <cfRule type="duplicateValues" dxfId="129" priority="4"/>
  </conditionalFormatting>
  <conditionalFormatting sqref="X2 Q2 J2">
    <cfRule type="duplicateValues" dxfId="128" priority="3"/>
  </conditionalFormatting>
  <conditionalFormatting sqref="FL2:GE2">
    <cfRule type="duplicateValues" dxfId="127"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showOutlineSymbols="0" zoomScaleNormal="100"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5.6" customHeight="1" x14ac:dyDescent="0.25">
      <c r="A1" s="3"/>
      <c r="B1" s="76" t="s">
        <v>906</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799</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800</v>
      </c>
      <c r="D4" s="6"/>
      <c r="E4" s="6"/>
      <c r="F4" s="6"/>
      <c r="G4" s="6"/>
      <c r="H4" s="6"/>
      <c r="I4" s="7"/>
      <c r="J4" s="4"/>
      <c r="K4" s="1"/>
      <c r="L4" s="11" t="s">
        <v>801</v>
      </c>
      <c r="M4" s="1"/>
      <c r="N4" s="1"/>
      <c r="O4" s="1"/>
      <c r="P4" s="1"/>
      <c r="Q4" s="1"/>
      <c r="R4" s="1"/>
      <c r="S4" s="1"/>
      <c r="T4" s="1"/>
      <c r="U4" s="1"/>
      <c r="V4" s="1"/>
      <c r="W4" s="1"/>
      <c r="X4" s="1"/>
      <c r="Y4" s="1"/>
      <c r="Z4" s="1"/>
    </row>
    <row r="5" spans="1:26" x14ac:dyDescent="0.25">
      <c r="A5" s="3"/>
      <c r="B5" s="5"/>
      <c r="C5" s="6"/>
      <c r="D5" s="6"/>
      <c r="E5" s="6"/>
      <c r="F5" s="6"/>
      <c r="G5" s="6"/>
      <c r="H5" s="6"/>
      <c r="I5" s="7"/>
      <c r="J5" s="4"/>
      <c r="K5" s="1"/>
      <c r="L5" s="40" t="s">
        <v>351</v>
      </c>
      <c r="M5" s="1"/>
      <c r="N5" s="1"/>
      <c r="O5" s="1"/>
      <c r="P5" s="14"/>
      <c r="Q5" s="1"/>
      <c r="R5" s="1"/>
      <c r="S5" s="1"/>
      <c r="T5" s="1"/>
      <c r="U5" s="1"/>
      <c r="V5" s="1"/>
      <c r="W5" s="1"/>
      <c r="X5" s="1"/>
      <c r="Y5" s="1"/>
      <c r="Z5" s="1"/>
    </row>
    <row r="6" spans="1:26" x14ac:dyDescent="0.25">
      <c r="A6" s="3"/>
      <c r="B6" s="5"/>
      <c r="C6" s="31" t="s">
        <v>819</v>
      </c>
      <c r="D6" s="6"/>
      <c r="E6" s="6"/>
      <c r="F6" s="6"/>
      <c r="G6" s="6"/>
      <c r="H6" s="6"/>
      <c r="I6" s="7"/>
      <c r="J6" s="4"/>
      <c r="K6" s="1"/>
      <c r="L6" s="12" t="s">
        <v>802</v>
      </c>
      <c r="M6" s="1"/>
      <c r="N6" s="1"/>
      <c r="O6" s="1"/>
      <c r="P6" s="1"/>
      <c r="Q6" s="1"/>
      <c r="R6" s="1"/>
      <c r="S6" s="1"/>
      <c r="T6" s="1"/>
      <c r="U6" s="1"/>
      <c r="V6" s="1"/>
      <c r="W6" s="1"/>
      <c r="X6" s="1"/>
      <c r="Y6" s="1"/>
      <c r="Z6" s="1"/>
    </row>
    <row r="7" spans="1:26" x14ac:dyDescent="0.25">
      <c r="A7" s="3"/>
      <c r="B7" s="5"/>
      <c r="C7" s="17" t="s">
        <v>820</v>
      </c>
      <c r="D7" s="70" t="s">
        <v>856</v>
      </c>
      <c r="E7" s="70"/>
      <c r="F7" s="70"/>
      <c r="G7" s="70"/>
      <c r="H7" s="70"/>
      <c r="I7" s="7"/>
      <c r="J7" s="4"/>
      <c r="K7" s="1"/>
      <c r="L7" s="12" t="s">
        <v>803</v>
      </c>
      <c r="M7" s="1"/>
      <c r="N7" s="1"/>
      <c r="O7" s="1"/>
      <c r="P7" s="1"/>
      <c r="Q7" s="1"/>
      <c r="R7" s="1"/>
      <c r="S7" s="1"/>
      <c r="T7" s="1"/>
      <c r="U7" s="1"/>
      <c r="V7" s="1"/>
      <c r="W7" s="1"/>
      <c r="X7" s="1"/>
      <c r="Y7" s="1"/>
      <c r="Z7" s="1"/>
    </row>
    <row r="8" spans="1:26" x14ac:dyDescent="0.25">
      <c r="A8" s="3"/>
      <c r="B8" s="5"/>
      <c r="C8" s="17" t="s">
        <v>899</v>
      </c>
      <c r="D8" s="70" t="s">
        <v>856</v>
      </c>
      <c r="E8" s="70"/>
      <c r="F8" s="70"/>
      <c r="G8" s="70"/>
      <c r="H8" s="70"/>
      <c r="I8" s="7"/>
      <c r="J8" s="4"/>
      <c r="K8" s="1"/>
      <c r="L8" s="12" t="s">
        <v>804</v>
      </c>
      <c r="M8" s="1"/>
      <c r="N8" s="1"/>
      <c r="O8" s="1"/>
      <c r="P8" s="1"/>
      <c r="Q8" s="1"/>
      <c r="R8" s="1"/>
      <c r="S8" s="1"/>
      <c r="T8" s="1"/>
      <c r="U8" s="1"/>
      <c r="V8" s="1"/>
      <c r="W8" s="1"/>
      <c r="X8" s="1"/>
      <c r="Y8" s="1"/>
      <c r="Z8" s="1"/>
    </row>
    <row r="9" spans="1:26" x14ac:dyDescent="0.25">
      <c r="A9" s="3"/>
      <c r="B9" s="5"/>
      <c r="C9" s="17" t="s">
        <v>809</v>
      </c>
      <c r="D9" s="70" t="s">
        <v>856</v>
      </c>
      <c r="E9" s="70"/>
      <c r="F9" s="70"/>
      <c r="G9" s="70"/>
      <c r="H9" s="70"/>
      <c r="I9" s="7"/>
      <c r="J9" s="4"/>
      <c r="K9" s="1"/>
      <c r="L9" s="12" t="s">
        <v>805</v>
      </c>
      <c r="M9" s="1"/>
      <c r="N9" s="1"/>
      <c r="O9" s="1"/>
      <c r="P9" s="1"/>
      <c r="Q9" s="1"/>
      <c r="R9" s="1"/>
      <c r="S9" s="1"/>
      <c r="T9" s="1"/>
      <c r="U9" s="1"/>
      <c r="V9" s="1"/>
      <c r="W9" s="1"/>
      <c r="X9" s="1"/>
      <c r="Y9" s="1"/>
      <c r="Z9" s="1"/>
    </row>
    <row r="10" spans="1:26" ht="15.75" thickBot="1" x14ac:dyDescent="0.3">
      <c r="A10" s="3"/>
      <c r="B10" s="5"/>
      <c r="C10" s="17" t="s">
        <v>810</v>
      </c>
      <c r="D10" s="70" t="s">
        <v>856</v>
      </c>
      <c r="E10" s="70"/>
      <c r="F10" s="70"/>
      <c r="G10" s="70"/>
      <c r="H10" s="70"/>
      <c r="I10" s="7"/>
      <c r="J10" s="4"/>
      <c r="K10" s="1"/>
      <c r="L10" s="13" t="s">
        <v>806</v>
      </c>
      <c r="M10" s="1"/>
      <c r="N10" s="1"/>
      <c r="O10" s="1"/>
      <c r="P10" s="1"/>
      <c r="Q10" s="1"/>
      <c r="R10" s="1"/>
      <c r="S10" s="1"/>
      <c r="T10" s="1"/>
      <c r="U10" s="1"/>
      <c r="V10" s="1"/>
      <c r="W10" s="1"/>
      <c r="X10" s="1"/>
      <c r="Y10" s="1"/>
      <c r="Z10" s="1"/>
    </row>
    <row r="11" spans="1:26" ht="15.75" thickBot="1" x14ac:dyDescent="0.3">
      <c r="A11" s="3"/>
      <c r="B11" s="5"/>
      <c r="C11" s="17" t="s">
        <v>811</v>
      </c>
      <c r="D11" s="70" t="s">
        <v>856</v>
      </c>
      <c r="E11" s="70"/>
      <c r="F11" s="70"/>
      <c r="G11" s="70"/>
      <c r="H11" s="70"/>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67" t="s">
        <v>855</v>
      </c>
      <c r="M12" s="1"/>
      <c r="N12" s="1"/>
      <c r="O12" s="1"/>
      <c r="P12" s="1"/>
      <c r="Q12" s="1"/>
      <c r="R12" s="1"/>
      <c r="S12" s="1"/>
      <c r="T12" s="1"/>
      <c r="U12" s="1"/>
      <c r="V12" s="1"/>
      <c r="W12" s="1"/>
      <c r="X12" s="1"/>
      <c r="Y12" s="1"/>
      <c r="Z12" s="1"/>
    </row>
    <row r="13" spans="1:26" x14ac:dyDescent="0.25">
      <c r="A13" s="3"/>
      <c r="B13" s="5"/>
      <c r="C13" s="17" t="s">
        <v>812</v>
      </c>
      <c r="D13" s="70" t="s">
        <v>856</v>
      </c>
      <c r="E13" s="70"/>
      <c r="F13" s="70"/>
      <c r="G13" s="70"/>
      <c r="H13" s="70"/>
      <c r="I13" s="7"/>
      <c r="J13" s="4"/>
      <c r="K13" s="1"/>
      <c r="L13" s="68"/>
      <c r="M13" s="1"/>
      <c r="N13" s="1"/>
      <c r="O13" s="1"/>
      <c r="P13" s="1"/>
      <c r="Q13" s="1"/>
      <c r="R13" s="1"/>
      <c r="S13" s="1"/>
      <c r="T13" s="1"/>
      <c r="U13" s="1"/>
      <c r="V13" s="1"/>
      <c r="W13" s="1"/>
      <c r="X13" s="1"/>
      <c r="Y13" s="1"/>
      <c r="Z13" s="1"/>
    </row>
    <row r="14" spans="1:26" x14ac:dyDescent="0.25">
      <c r="A14" s="3"/>
      <c r="B14" s="5"/>
      <c r="C14" s="17" t="s">
        <v>813</v>
      </c>
      <c r="D14" s="70" t="s">
        <v>856</v>
      </c>
      <c r="E14" s="70"/>
      <c r="F14" s="70"/>
      <c r="G14" s="70"/>
      <c r="H14" s="70"/>
      <c r="I14" s="7"/>
      <c r="J14" s="4"/>
      <c r="K14" s="1"/>
      <c r="L14" s="68"/>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68"/>
      <c r="M15" s="1"/>
      <c r="N15" s="1"/>
      <c r="O15" s="1"/>
      <c r="P15" s="1"/>
      <c r="Q15" s="1"/>
      <c r="R15" s="1"/>
      <c r="S15" s="1"/>
      <c r="T15" s="1"/>
      <c r="U15" s="1"/>
      <c r="V15" s="1"/>
      <c r="W15" s="1"/>
      <c r="X15" s="1"/>
      <c r="Y15" s="1"/>
      <c r="Z15" s="1"/>
    </row>
    <row r="16" spans="1:26" x14ac:dyDescent="0.25">
      <c r="A16" s="3"/>
      <c r="B16" s="5"/>
      <c r="C16" s="17" t="s">
        <v>814</v>
      </c>
      <c r="D16" s="71" t="s">
        <v>344</v>
      </c>
      <c r="E16" s="71"/>
      <c r="F16" s="71"/>
      <c r="G16" s="71"/>
      <c r="H16" s="72"/>
      <c r="I16" s="7"/>
      <c r="J16" s="4"/>
      <c r="K16" s="1"/>
      <c r="L16" s="68"/>
      <c r="M16" s="1"/>
      <c r="N16" s="1"/>
      <c r="O16" s="1"/>
      <c r="P16" s="1"/>
      <c r="Q16" s="1"/>
      <c r="R16" s="1"/>
      <c r="S16" s="1"/>
      <c r="T16" s="1"/>
      <c r="U16" s="1"/>
      <c r="V16" s="1"/>
      <c r="W16" s="1"/>
      <c r="X16" s="1"/>
      <c r="Y16" s="1"/>
      <c r="Z16" s="1"/>
    </row>
    <row r="17" spans="1:26" x14ac:dyDescent="0.25">
      <c r="A17" s="3"/>
      <c r="B17" s="5"/>
      <c r="C17" s="17" t="s">
        <v>815</v>
      </c>
      <c r="D17" s="21" t="s">
        <v>344</v>
      </c>
      <c r="E17" s="17" t="s">
        <v>825</v>
      </c>
      <c r="F17" s="73" t="s">
        <v>856</v>
      </c>
      <c r="G17" s="74"/>
      <c r="H17" s="75"/>
      <c r="I17" s="7"/>
      <c r="J17" s="4"/>
      <c r="K17" s="1"/>
      <c r="L17" s="68"/>
      <c r="M17" s="1"/>
      <c r="N17" s="1"/>
      <c r="O17" s="1"/>
      <c r="P17" s="1"/>
      <c r="Q17" s="1"/>
      <c r="R17" s="1"/>
      <c r="S17" s="1"/>
      <c r="T17" s="1"/>
      <c r="U17" s="1"/>
      <c r="V17" s="1"/>
      <c r="W17" s="1"/>
      <c r="X17" s="1"/>
      <c r="Y17" s="1"/>
      <c r="Z17" s="1"/>
    </row>
    <row r="18" spans="1:26" x14ac:dyDescent="0.25">
      <c r="A18" s="3"/>
      <c r="B18" s="5"/>
      <c r="C18" s="17" t="s">
        <v>816</v>
      </c>
      <c r="D18" s="70" t="s">
        <v>856</v>
      </c>
      <c r="E18" s="70"/>
      <c r="F18" s="70"/>
      <c r="G18" s="70"/>
      <c r="H18" s="70"/>
      <c r="I18" s="7"/>
      <c r="J18" s="4"/>
      <c r="K18" s="1"/>
      <c r="L18" s="68"/>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68"/>
      <c r="M19" s="1"/>
      <c r="N19" s="1"/>
      <c r="O19" s="1"/>
      <c r="P19" s="1"/>
      <c r="Q19" s="1"/>
      <c r="R19" s="1"/>
      <c r="S19" s="1"/>
      <c r="T19" s="1"/>
      <c r="U19" s="1"/>
      <c r="V19" s="1"/>
      <c r="W19" s="1"/>
      <c r="X19" s="1"/>
      <c r="Y19" s="1"/>
      <c r="Z19" s="1"/>
    </row>
    <row r="20" spans="1:26" ht="15.75" thickBot="1" x14ac:dyDescent="0.3">
      <c r="A20" s="3"/>
      <c r="B20" s="5"/>
      <c r="C20" s="31" t="s">
        <v>817</v>
      </c>
      <c r="D20" s="6"/>
      <c r="E20" s="6"/>
      <c r="F20" s="6"/>
      <c r="G20" s="6"/>
      <c r="H20" s="6"/>
      <c r="I20" s="7"/>
      <c r="J20" s="4"/>
      <c r="K20" s="1"/>
      <c r="L20" s="69"/>
      <c r="M20" s="1"/>
      <c r="N20" s="1"/>
      <c r="O20" s="1"/>
      <c r="P20" s="1"/>
      <c r="Q20" s="1"/>
      <c r="R20" s="1"/>
      <c r="S20" s="1"/>
      <c r="T20" s="1"/>
      <c r="U20" s="1"/>
      <c r="V20" s="1"/>
      <c r="W20" s="1"/>
      <c r="X20" s="1"/>
      <c r="Y20" s="1"/>
      <c r="Z20" s="1"/>
    </row>
    <row r="21" spans="1:26" x14ac:dyDescent="0.25">
      <c r="A21" s="3"/>
      <c r="B21" s="5"/>
      <c r="C21" s="17" t="s">
        <v>818</v>
      </c>
      <c r="D21" s="70" t="s">
        <v>856</v>
      </c>
      <c r="E21" s="70"/>
      <c r="F21" s="70"/>
      <c r="G21" s="70"/>
      <c r="H21" s="70"/>
      <c r="I21" s="7"/>
      <c r="J21" s="4"/>
      <c r="K21" s="1"/>
      <c r="L21" s="1"/>
      <c r="M21" s="1"/>
      <c r="N21" s="1"/>
      <c r="O21" s="1"/>
      <c r="P21" s="1"/>
      <c r="Q21" s="1"/>
      <c r="R21" s="1"/>
      <c r="S21" s="1"/>
      <c r="T21" s="1"/>
      <c r="U21" s="1"/>
      <c r="V21" s="1"/>
      <c r="W21" s="1"/>
      <c r="X21" s="1"/>
      <c r="Y21" s="1"/>
      <c r="Z21" s="1"/>
    </row>
    <row r="22" spans="1:26" x14ac:dyDescent="0.25">
      <c r="A22" s="3"/>
      <c r="B22" s="5"/>
      <c r="C22" s="17" t="s">
        <v>899</v>
      </c>
      <c r="D22" s="70" t="s">
        <v>856</v>
      </c>
      <c r="E22" s="70"/>
      <c r="F22" s="70"/>
      <c r="G22" s="70"/>
      <c r="H22" s="70"/>
      <c r="I22" s="7"/>
      <c r="J22" s="4"/>
      <c r="K22" s="1"/>
      <c r="L22" s="1"/>
      <c r="M22" s="1"/>
      <c r="N22" s="1"/>
      <c r="O22" s="1"/>
      <c r="P22" s="1"/>
      <c r="Q22" s="1"/>
      <c r="R22" s="1"/>
      <c r="S22" s="1"/>
      <c r="T22" s="1"/>
      <c r="U22" s="1"/>
      <c r="V22" s="1"/>
      <c r="W22" s="1"/>
      <c r="X22" s="1"/>
      <c r="Y22" s="1"/>
      <c r="Z22" s="1"/>
    </row>
    <row r="23" spans="1:26" x14ac:dyDescent="0.25">
      <c r="A23" s="3"/>
      <c r="B23" s="5"/>
      <c r="C23" s="17" t="s">
        <v>809</v>
      </c>
      <c r="D23" s="70" t="s">
        <v>856</v>
      </c>
      <c r="E23" s="70"/>
      <c r="F23" s="70"/>
      <c r="G23" s="70"/>
      <c r="H23" s="70"/>
      <c r="I23" s="7"/>
      <c r="J23" s="4"/>
      <c r="K23" s="1"/>
      <c r="L23" s="1"/>
      <c r="M23" s="1"/>
      <c r="N23" s="1"/>
      <c r="O23" s="1"/>
      <c r="P23" s="1"/>
      <c r="Q23" s="1"/>
      <c r="R23" s="1"/>
      <c r="S23" s="1"/>
      <c r="T23" s="1"/>
      <c r="U23" s="1"/>
      <c r="V23" s="1"/>
      <c r="W23" s="1"/>
      <c r="X23" s="1"/>
      <c r="Y23" s="1"/>
      <c r="Z23" s="1"/>
    </row>
    <row r="24" spans="1:26" x14ac:dyDescent="0.25">
      <c r="A24" s="3"/>
      <c r="B24" s="5"/>
      <c r="C24" s="17" t="s">
        <v>810</v>
      </c>
      <c r="D24" s="70" t="s">
        <v>856</v>
      </c>
      <c r="E24" s="70"/>
      <c r="F24" s="70"/>
      <c r="G24" s="70"/>
      <c r="H24" s="70"/>
      <c r="I24" s="7"/>
      <c r="J24" s="4"/>
      <c r="K24" s="1"/>
      <c r="L24" s="1"/>
      <c r="M24" s="1"/>
      <c r="N24" s="1"/>
      <c r="O24" s="1"/>
      <c r="P24" s="1"/>
      <c r="Q24" s="1"/>
      <c r="R24" s="1"/>
      <c r="S24" s="1"/>
      <c r="T24" s="1"/>
      <c r="U24" s="1"/>
      <c r="V24" s="1"/>
      <c r="W24" s="1"/>
      <c r="X24" s="1"/>
      <c r="Y24" s="1"/>
      <c r="Z24" s="1"/>
    </row>
    <row r="25" spans="1:26" ht="15.75" thickBot="1" x14ac:dyDescent="0.3">
      <c r="A25" s="3"/>
      <c r="B25" s="5"/>
      <c r="C25" s="17" t="s">
        <v>811</v>
      </c>
      <c r="D25" s="70" t="s">
        <v>856</v>
      </c>
      <c r="E25" s="70"/>
      <c r="F25" s="70"/>
      <c r="G25" s="70"/>
      <c r="H25" s="70"/>
      <c r="I25" s="7"/>
      <c r="J25" s="4"/>
      <c r="K25" s="1"/>
      <c r="L25" s="1"/>
      <c r="M25" s="1"/>
      <c r="N25" s="1"/>
      <c r="O25" s="1"/>
      <c r="P25" s="1"/>
      <c r="Q25" s="1"/>
      <c r="R25" s="1"/>
      <c r="S25" s="1"/>
      <c r="T25" s="1"/>
      <c r="U25" s="1"/>
      <c r="V25" s="1"/>
      <c r="W25" s="1"/>
      <c r="X25" s="1"/>
      <c r="Y25" s="1"/>
      <c r="Z25" s="1"/>
    </row>
    <row r="26" spans="1:26" hidden="1" x14ac:dyDescent="0.25">
      <c r="A26" s="3"/>
      <c r="B26" s="5"/>
      <c r="C26" s="59"/>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819</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820</v>
      </c>
      <c r="D28" s="70" t="s">
        <v>856</v>
      </c>
      <c r="E28" s="70"/>
      <c r="F28" s="70"/>
      <c r="G28" s="70"/>
      <c r="H28" s="70"/>
      <c r="I28" s="7"/>
      <c r="J28" s="4"/>
      <c r="K28" s="1"/>
      <c r="L28" s="1"/>
      <c r="M28" s="1"/>
      <c r="N28" s="1"/>
      <c r="O28" s="1"/>
      <c r="P28" s="1"/>
      <c r="Q28" s="1"/>
      <c r="R28" s="1"/>
      <c r="S28" s="1"/>
      <c r="T28" s="1"/>
      <c r="U28" s="1"/>
      <c r="V28" s="1"/>
      <c r="W28" s="1"/>
      <c r="X28" s="1"/>
      <c r="Y28" s="1"/>
      <c r="Z28" s="1"/>
    </row>
    <row r="29" spans="1:26" hidden="1" x14ac:dyDescent="0.25">
      <c r="A29" s="3"/>
      <c r="B29" s="5"/>
      <c r="C29" s="17" t="s">
        <v>899</v>
      </c>
      <c r="D29" s="70" t="s">
        <v>856</v>
      </c>
      <c r="E29" s="70"/>
      <c r="F29" s="70"/>
      <c r="G29" s="70"/>
      <c r="H29" s="70"/>
      <c r="I29" s="7"/>
      <c r="J29" s="4"/>
      <c r="K29" s="1"/>
      <c r="L29" s="1"/>
      <c r="M29" s="1"/>
      <c r="N29" s="1"/>
      <c r="O29" s="1"/>
      <c r="P29" s="1"/>
      <c r="Q29" s="1"/>
      <c r="R29" s="1"/>
      <c r="S29" s="1"/>
      <c r="T29" s="1"/>
      <c r="U29" s="1"/>
      <c r="V29" s="1"/>
      <c r="W29" s="1"/>
      <c r="X29" s="1"/>
      <c r="Y29" s="1"/>
      <c r="Z29" s="1"/>
    </row>
    <row r="30" spans="1:26" hidden="1" x14ac:dyDescent="0.25">
      <c r="A30" s="3"/>
      <c r="B30" s="5"/>
      <c r="C30" s="17" t="s">
        <v>809</v>
      </c>
      <c r="D30" s="70" t="s">
        <v>856</v>
      </c>
      <c r="E30" s="70"/>
      <c r="F30" s="70"/>
      <c r="G30" s="70"/>
      <c r="H30" s="70"/>
      <c r="I30" s="7"/>
      <c r="J30" s="4"/>
      <c r="K30" s="1"/>
      <c r="L30" s="1"/>
      <c r="M30" s="1"/>
      <c r="N30" s="1"/>
      <c r="O30" s="1"/>
      <c r="P30" s="1"/>
      <c r="Q30" s="1"/>
      <c r="R30" s="1"/>
      <c r="S30" s="1"/>
      <c r="T30" s="1"/>
      <c r="U30" s="1"/>
      <c r="V30" s="1"/>
      <c r="W30" s="1"/>
      <c r="X30" s="1"/>
      <c r="Y30" s="1"/>
      <c r="Z30" s="1"/>
    </row>
    <row r="31" spans="1:26" hidden="1" x14ac:dyDescent="0.25">
      <c r="A31" s="3"/>
      <c r="B31" s="5"/>
      <c r="C31" s="17" t="s">
        <v>810</v>
      </c>
      <c r="D31" s="70" t="s">
        <v>856</v>
      </c>
      <c r="E31" s="70"/>
      <c r="F31" s="70"/>
      <c r="G31" s="70"/>
      <c r="H31" s="70"/>
      <c r="I31" s="7"/>
      <c r="J31" s="4"/>
      <c r="K31" s="1"/>
      <c r="L31" s="1"/>
      <c r="M31" s="1"/>
      <c r="N31" s="1"/>
      <c r="O31" s="1"/>
      <c r="P31" s="1"/>
      <c r="Q31" s="1"/>
      <c r="R31" s="1"/>
      <c r="S31" s="1"/>
      <c r="T31" s="1"/>
      <c r="U31" s="1"/>
      <c r="V31" s="1"/>
      <c r="W31" s="1"/>
      <c r="X31" s="1"/>
      <c r="Y31" s="1"/>
      <c r="Z31" s="1"/>
    </row>
    <row r="32" spans="1:26" hidden="1" x14ac:dyDescent="0.25">
      <c r="A32" s="3"/>
      <c r="B32" s="5"/>
      <c r="C32" s="17" t="s">
        <v>811</v>
      </c>
      <c r="D32" s="70" t="s">
        <v>856</v>
      </c>
      <c r="E32" s="70"/>
      <c r="F32" s="70"/>
      <c r="G32" s="70"/>
      <c r="H32" s="70"/>
      <c r="I32" s="7"/>
      <c r="J32" s="4"/>
      <c r="K32" s="1"/>
      <c r="L32" s="1"/>
      <c r="M32" s="1"/>
      <c r="N32" s="1"/>
      <c r="O32" s="1"/>
      <c r="P32" s="1"/>
      <c r="Q32" s="1"/>
      <c r="R32" s="1"/>
      <c r="S32" s="1"/>
      <c r="T32" s="1"/>
      <c r="U32" s="1"/>
      <c r="V32" s="1"/>
      <c r="W32" s="1"/>
      <c r="X32" s="1"/>
      <c r="Y32" s="1"/>
      <c r="Z32" s="1"/>
    </row>
    <row r="33" spans="1:26" ht="15.75" hidden="1"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0" t="s">
        <v>821</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1" t="s">
        <v>822</v>
      </c>
      <c r="D35" s="70" t="s">
        <v>856</v>
      </c>
      <c r="E35" s="70"/>
      <c r="F35" s="70"/>
      <c r="G35" s="70"/>
      <c r="H35" s="78"/>
      <c r="I35" s="7"/>
      <c r="J35" s="4"/>
      <c r="K35" s="1"/>
      <c r="L35" s="1"/>
      <c r="M35" s="1"/>
      <c r="N35" s="1"/>
      <c r="O35" s="1"/>
      <c r="P35" s="1"/>
      <c r="Q35" s="1"/>
      <c r="R35" s="1"/>
      <c r="S35" s="1"/>
      <c r="T35" s="1"/>
      <c r="U35" s="1"/>
      <c r="V35" s="1"/>
      <c r="W35" s="1"/>
      <c r="X35" s="1"/>
      <c r="Y35" s="1"/>
      <c r="Z35" s="1"/>
    </row>
    <row r="36" spans="1:26" x14ac:dyDescent="0.25">
      <c r="A36" s="3"/>
      <c r="B36" s="5"/>
      <c r="C36" s="61" t="s">
        <v>823</v>
      </c>
      <c r="D36" s="70" t="s">
        <v>856</v>
      </c>
      <c r="E36" s="70"/>
      <c r="F36" s="70"/>
      <c r="G36" s="70"/>
      <c r="H36" s="78"/>
      <c r="I36" s="7"/>
      <c r="J36" s="4"/>
      <c r="K36" s="1"/>
      <c r="L36" s="1"/>
      <c r="M36" s="1"/>
      <c r="N36" s="1"/>
      <c r="O36" s="1"/>
      <c r="P36" s="1"/>
      <c r="Q36" s="1"/>
      <c r="R36" s="1"/>
      <c r="S36" s="1"/>
      <c r="T36" s="1"/>
      <c r="U36" s="1"/>
      <c r="V36" s="1"/>
      <c r="W36" s="1"/>
      <c r="X36" s="1"/>
      <c r="Y36" s="1"/>
      <c r="Z36" s="1"/>
    </row>
    <row r="37" spans="1:26" ht="15.75" thickBot="1" x14ac:dyDescent="0.3">
      <c r="A37" s="3"/>
      <c r="B37" s="5"/>
      <c r="C37" s="62" t="s">
        <v>824</v>
      </c>
      <c r="D37" s="79" t="s">
        <v>856</v>
      </c>
      <c r="E37" s="79"/>
      <c r="F37" s="79"/>
      <c r="G37" s="79"/>
      <c r="H37" s="80"/>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7" t="s">
        <v>808</v>
      </c>
      <c r="H39" s="77"/>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7"/>
      <c r="H40" s="77"/>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oFudYPvTBcsgAfyqMq6LaoV1WuwKZUzkAocW3Yn2W/umBoeqCWCJ9daHttE1GWRWIffQmFNqHPDGVCjIvu6llw==" saltValue="SOnwECsZ0O8AYUGXtQf1bw==" spinCount="100000" sheet="1" scenarios="1" formatRows="0" pivotTables="0"/>
  <mergeCells count="26">
    <mergeCell ref="D30:H30"/>
    <mergeCell ref="D31:H31"/>
    <mergeCell ref="D32:H32"/>
    <mergeCell ref="G39:H40"/>
    <mergeCell ref="D21:H21"/>
    <mergeCell ref="D22:H22"/>
    <mergeCell ref="D23:H23"/>
    <mergeCell ref="D35:H35"/>
    <mergeCell ref="D36:H36"/>
    <mergeCell ref="D37:H37"/>
    <mergeCell ref="D28:H28"/>
    <mergeCell ref="D29:H29"/>
    <mergeCell ref="D25:H25"/>
    <mergeCell ref="D11:H11"/>
    <mergeCell ref="D16:H16"/>
    <mergeCell ref="F17:H17"/>
    <mergeCell ref="B1:E1"/>
    <mergeCell ref="D7:H7"/>
    <mergeCell ref="D8:H8"/>
    <mergeCell ref="D9:H9"/>
    <mergeCell ref="D10:H10"/>
    <mergeCell ref="L12:L20"/>
    <mergeCell ref="D18:H18"/>
    <mergeCell ref="D13:H13"/>
    <mergeCell ref="D14:H14"/>
    <mergeCell ref="D24:H24"/>
  </mergeCells>
  <conditionalFormatting sqref="D16">
    <cfRule type="expression" dxfId="126" priority="1">
      <formula>$D16="Select"</formula>
    </cfRule>
    <cfRule type="expression" dxfId="125" priority="2">
      <formula>$D16&lt;&gt;"Select"</formula>
    </cfRule>
  </conditionalFormatting>
  <conditionalFormatting sqref="D17">
    <cfRule type="expression" dxfId="124" priority="86">
      <formula>D17="Select"</formula>
    </cfRule>
    <cfRule type="expression" dxfId="123" priority="87">
      <formula>D17&lt;&gt;"Select"</formula>
    </cfRule>
  </conditionalFormatting>
  <conditionalFormatting sqref="D7:H11">
    <cfRule type="expression" dxfId="122" priority="35">
      <formula>OR(D7="",D7="Insert")</formula>
    </cfRule>
    <cfRule type="expression" dxfId="121" priority="36">
      <formula>D7&lt;&gt;"Insert"</formula>
    </cfRule>
  </conditionalFormatting>
  <conditionalFormatting sqref="D13:H14">
    <cfRule type="expression" dxfId="120" priority="31">
      <formula>OR(D13="",D13="Insert")</formula>
    </cfRule>
    <cfRule type="expression" dxfId="119" priority="32">
      <formula>D13&lt;&gt;"Insert"</formula>
    </cfRule>
  </conditionalFormatting>
  <conditionalFormatting sqref="D18:H18">
    <cfRule type="expression" dxfId="118" priority="29">
      <formula>OR(D18="",D18="Insert")</formula>
    </cfRule>
    <cfRule type="expression" dxfId="117" priority="30">
      <formula>D18&lt;&gt;"Insert"</formula>
    </cfRule>
  </conditionalFormatting>
  <conditionalFormatting sqref="D21:H25">
    <cfRule type="expression" dxfId="116" priority="19">
      <formula>OR(D21="",D21="Insert")</formula>
    </cfRule>
    <cfRule type="expression" dxfId="115" priority="20">
      <formula>D21&lt;&gt;"Insert"</formula>
    </cfRule>
  </conditionalFormatting>
  <conditionalFormatting sqref="D28:H32">
    <cfRule type="expression" dxfId="114" priority="9">
      <formula>OR(D28="",D28="Insert")</formula>
    </cfRule>
    <cfRule type="expression" dxfId="113" priority="10">
      <formula>D28&lt;&gt;"Insert"</formula>
    </cfRule>
  </conditionalFormatting>
  <conditionalFormatting sqref="D35:H37">
    <cfRule type="expression" dxfId="112" priority="3">
      <formula>OR(D35="",D35="Insert")</formula>
    </cfRule>
    <cfRule type="expression" dxfId="111" priority="4">
      <formula>D35&lt;&gt;"Insert"</formula>
    </cfRule>
  </conditionalFormatting>
  <conditionalFormatting sqref="F17:H17">
    <cfRule type="expression" dxfId="110" priority="81">
      <formula>OR(F17="",F17="Insert")</formula>
    </cfRule>
    <cfRule type="expression" dxfId="109" priority="82">
      <formula>F17&lt;&gt;"Insert"</formula>
    </cfRule>
  </conditionalFormatting>
  <hyperlinks>
    <hyperlink ref="G39:H40" location="'Product information'!A1" display="Next" xr:uid="{4ECA2EA9-3A91-436E-8EF5-3EA2645852EF}"/>
    <hyperlink ref="L5" location="Start!A1" display="Start " xr:uid="{CBB39210-43EB-47D0-9F0D-7500C4AF8375}"/>
    <hyperlink ref="L6" location="'Product information'!A1" display="Product information" xr:uid="{924897FA-52A5-4F9A-B038-3153DD200022}"/>
    <hyperlink ref="L7" location="'Additional product information'!A1" display="Additional product information" xr:uid="{A5C8C431-3966-45B7-AA66-EEF7FEC88565}"/>
    <hyperlink ref="L8" location="'Instructions for use'!A1" display="Instructions for use" xr:uid="{8CE361D5-0F67-48A4-9A21-0910F8B787BF}"/>
    <hyperlink ref="L9" location="'Other labelling systems'!A1" display="Other labelling systems" xr:uid="{A6CCE2B9-A5F8-421A-B1E9-9A43470EBCD5}"/>
    <hyperlink ref="L10" location="Packaging!A1" display="Packaging" xr:uid="{92157CC5-70A0-4485-BEF6-4EE638DE2408}"/>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Vælg" xr:uid="{3D123171-8014-4E51-AD65-024D406C92CE}">
          <x14:formula1>
            <xm:f>'Drop down'!$B$2:$B$4</xm:f>
          </x14:formula1>
          <xm:sqref>D17</xm:sqref>
        </x14:dataValidation>
        <x14:dataValidation type="list" allowBlank="1" showInputMessage="1" showErrorMessage="1" xr:uid="{F4D885A5-C1E3-4C74-8FEF-90BC0F9E743D}">
          <x14:formula1>
            <xm:f>'Drop down'!$B$2:$B$4</xm:f>
          </x14:formula1>
          <xm:sqref>D16:H16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C122"/>
  <sheetViews>
    <sheetView showOutlineSymbols="0" topLeftCell="C1" zoomScaleNormal="100" workbookViewId="0">
      <selection activeCell="O7" sqref="O7"/>
    </sheetView>
  </sheetViews>
  <sheetFormatPr defaultRowHeight="15" x14ac:dyDescent="0.25"/>
  <cols>
    <col min="1" max="1" width="2.85546875" customWidth="1"/>
    <col min="2" max="2" width="3.42578125" customWidth="1"/>
    <col min="3" max="3" width="39.85546875" customWidth="1"/>
    <col min="4" max="4" width="29.140625" customWidth="1"/>
    <col min="5" max="5" width="20.85546875" customWidth="1"/>
    <col min="6" max="6" width="21" customWidth="1"/>
    <col min="7" max="11" width="12.42578125" customWidth="1"/>
    <col min="12" max="12" width="2.5703125" customWidth="1"/>
    <col min="13" max="13" width="3.140625" customWidth="1"/>
    <col min="14" max="14" width="3.42578125" customWidth="1"/>
    <col min="15" max="15" width="34.42578125" bestFit="1" customWidth="1"/>
  </cols>
  <sheetData>
    <row r="1" spans="1:29" ht="42.95" customHeight="1" x14ac:dyDescent="0.25">
      <c r="A1" s="3"/>
      <c r="B1" s="76" t="s">
        <v>906</v>
      </c>
      <c r="C1" s="76"/>
      <c r="D1" s="76"/>
      <c r="E1" s="56"/>
      <c r="F1" s="56"/>
      <c r="G1" s="10"/>
      <c r="H1" s="2"/>
      <c r="I1" s="2"/>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802</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6"/>
      <c r="D4" s="6"/>
      <c r="E4" s="6"/>
      <c r="F4" s="6"/>
      <c r="G4" s="6"/>
      <c r="H4" s="6"/>
      <c r="I4" s="6"/>
      <c r="J4" s="6"/>
      <c r="K4" s="6"/>
      <c r="L4" s="7"/>
      <c r="M4" s="4"/>
      <c r="N4" s="1"/>
      <c r="O4" s="11" t="s">
        <v>801</v>
      </c>
      <c r="P4" s="1"/>
      <c r="Q4" s="1"/>
      <c r="R4" s="1"/>
      <c r="S4" s="1"/>
      <c r="T4" s="1"/>
      <c r="U4" s="1"/>
      <c r="V4" s="1"/>
      <c r="W4" s="1"/>
      <c r="X4" s="1"/>
      <c r="Y4" s="1"/>
      <c r="Z4" s="1"/>
      <c r="AA4" s="1"/>
      <c r="AB4" s="1"/>
      <c r="AC4" s="1"/>
    </row>
    <row r="5" spans="1:29" x14ac:dyDescent="0.25">
      <c r="A5" s="3"/>
      <c r="B5" s="5"/>
      <c r="C5" s="17" t="s">
        <v>901</v>
      </c>
      <c r="D5" s="99"/>
      <c r="E5" s="99"/>
      <c r="F5" s="99"/>
      <c r="G5" s="99"/>
      <c r="H5" s="99"/>
      <c r="I5" s="99"/>
      <c r="J5" s="99"/>
      <c r="K5" s="99"/>
      <c r="L5" s="7"/>
      <c r="M5" s="4"/>
      <c r="N5" s="1"/>
      <c r="O5" s="12" t="s">
        <v>351</v>
      </c>
      <c r="P5" s="1"/>
      <c r="Q5" s="1"/>
      <c r="R5" s="1"/>
      <c r="S5" s="1"/>
      <c r="T5" s="1"/>
      <c r="U5" s="1"/>
      <c r="V5" s="1"/>
      <c r="W5" s="1"/>
      <c r="X5" s="1"/>
      <c r="Y5" s="1"/>
      <c r="Z5" s="1"/>
      <c r="AA5" s="1"/>
      <c r="AB5" s="1"/>
      <c r="AC5" s="1"/>
    </row>
    <row r="6" spans="1:29" x14ac:dyDescent="0.25">
      <c r="A6" s="3"/>
      <c r="B6" s="5"/>
      <c r="C6" s="6"/>
      <c r="D6" s="6"/>
      <c r="E6" s="6"/>
      <c r="F6" s="6"/>
      <c r="G6" s="6"/>
      <c r="H6" s="6"/>
      <c r="I6" s="6"/>
      <c r="J6" s="6"/>
      <c r="K6" s="6"/>
      <c r="L6" s="7"/>
      <c r="M6" s="4"/>
      <c r="N6" s="1"/>
      <c r="O6" s="40" t="s">
        <v>802</v>
      </c>
      <c r="P6" s="1"/>
      <c r="Q6" s="1"/>
      <c r="R6" s="1"/>
      <c r="S6" s="1"/>
      <c r="T6" s="1"/>
      <c r="U6" s="1"/>
      <c r="V6" s="1"/>
      <c r="W6" s="1"/>
      <c r="X6" s="1"/>
      <c r="Y6" s="1"/>
      <c r="Z6" s="1"/>
      <c r="AA6" s="1"/>
      <c r="AB6" s="1"/>
      <c r="AC6" s="1"/>
    </row>
    <row r="7" spans="1:29" x14ac:dyDescent="0.25">
      <c r="A7" s="3"/>
      <c r="B7" s="5"/>
      <c r="C7" s="31" t="s">
        <v>857</v>
      </c>
      <c r="D7" s="34"/>
      <c r="E7" s="34"/>
      <c r="F7" s="34"/>
      <c r="G7" s="34"/>
      <c r="H7" s="34"/>
      <c r="I7" s="34"/>
      <c r="J7" s="34"/>
      <c r="K7" s="34"/>
      <c r="L7" s="7"/>
      <c r="M7" s="4"/>
      <c r="N7" s="1"/>
      <c r="O7" s="12" t="s">
        <v>803</v>
      </c>
      <c r="P7" s="1"/>
      <c r="Q7" s="1"/>
      <c r="R7" s="1"/>
      <c r="S7" s="1"/>
      <c r="T7" s="1"/>
      <c r="U7" s="1"/>
      <c r="V7" s="1"/>
      <c r="W7" s="1"/>
      <c r="X7" s="1"/>
      <c r="Y7" s="1"/>
      <c r="Z7" s="1"/>
      <c r="AA7" s="1"/>
      <c r="AB7" s="1"/>
      <c r="AC7" s="1"/>
    </row>
    <row r="8" spans="1:29" x14ac:dyDescent="0.25">
      <c r="A8" s="3"/>
      <c r="B8" s="5"/>
      <c r="C8" s="17" t="s">
        <v>861</v>
      </c>
      <c r="D8" s="75" t="s">
        <v>856</v>
      </c>
      <c r="E8" s="75"/>
      <c r="F8" s="75"/>
      <c r="G8" s="70"/>
      <c r="H8" s="70"/>
      <c r="I8" s="70"/>
      <c r="J8" s="70"/>
      <c r="K8" s="70"/>
      <c r="L8" s="7"/>
      <c r="M8" s="4"/>
      <c r="N8" s="1"/>
      <c r="O8" s="12" t="s">
        <v>804</v>
      </c>
      <c r="P8" s="1"/>
      <c r="Q8" s="1"/>
      <c r="R8" s="1"/>
      <c r="S8" s="1"/>
      <c r="T8" s="1"/>
      <c r="U8" s="1"/>
      <c r="V8" s="1"/>
      <c r="W8" s="1"/>
      <c r="X8" s="1"/>
      <c r="Y8" s="1"/>
      <c r="Z8" s="1"/>
      <c r="AA8" s="1"/>
      <c r="AB8" s="1"/>
      <c r="AC8" s="1"/>
    </row>
    <row r="9" spans="1:29" x14ac:dyDescent="0.25">
      <c r="A9" s="3"/>
      <c r="B9" s="5"/>
      <c r="C9" s="17" t="s">
        <v>858</v>
      </c>
      <c r="D9" s="70" t="s">
        <v>856</v>
      </c>
      <c r="E9" s="70"/>
      <c r="F9" s="70"/>
      <c r="G9" s="70"/>
      <c r="H9" s="70"/>
      <c r="I9" s="70"/>
      <c r="J9" s="70"/>
      <c r="K9" s="70"/>
      <c r="L9" s="7"/>
      <c r="M9" s="4"/>
      <c r="N9" s="1"/>
      <c r="O9" s="12" t="s">
        <v>805</v>
      </c>
      <c r="P9" s="1"/>
      <c r="Q9" s="1"/>
      <c r="R9" s="1"/>
      <c r="S9" s="1"/>
      <c r="T9" s="1"/>
      <c r="U9" s="1"/>
      <c r="V9" s="1"/>
      <c r="W9" s="1"/>
      <c r="X9" s="1"/>
      <c r="Y9" s="1"/>
      <c r="Z9" s="1"/>
      <c r="AA9" s="1"/>
      <c r="AB9" s="1"/>
      <c r="AC9" s="1"/>
    </row>
    <row r="10" spans="1:29" ht="15.75" thickBot="1" x14ac:dyDescent="0.3">
      <c r="A10" s="3"/>
      <c r="B10" s="5"/>
      <c r="C10" s="44" t="s">
        <v>860</v>
      </c>
      <c r="D10" s="101" t="s">
        <v>344</v>
      </c>
      <c r="E10" s="101"/>
      <c r="F10" s="101"/>
      <c r="G10" s="102"/>
      <c r="H10" s="102"/>
      <c r="I10" s="102"/>
      <c r="J10" s="102"/>
      <c r="K10" s="102"/>
      <c r="L10" s="7"/>
      <c r="M10" s="4"/>
      <c r="N10" s="1"/>
      <c r="O10" s="13" t="s">
        <v>806</v>
      </c>
      <c r="P10" s="1"/>
      <c r="Q10" s="1"/>
      <c r="R10" s="1"/>
      <c r="S10" s="1"/>
      <c r="T10" s="1"/>
      <c r="U10" s="1"/>
      <c r="V10" s="1"/>
      <c r="W10" s="1"/>
      <c r="X10" s="1"/>
      <c r="Y10" s="1"/>
      <c r="Z10" s="1"/>
      <c r="AA10" s="1"/>
      <c r="AB10" s="1"/>
      <c r="AC10" s="1"/>
    </row>
    <row r="11" spans="1:29" x14ac:dyDescent="0.25">
      <c r="A11" s="3"/>
      <c r="B11" s="5"/>
      <c r="C11" s="44" t="s">
        <v>862</v>
      </c>
      <c r="D11" s="70" t="s">
        <v>856</v>
      </c>
      <c r="E11" s="70"/>
      <c r="F11" s="70"/>
      <c r="G11" s="70"/>
      <c r="H11" s="70"/>
      <c r="I11" s="70"/>
      <c r="J11" s="70"/>
      <c r="K11" s="70"/>
      <c r="L11" s="7"/>
      <c r="M11" s="4"/>
      <c r="N11" s="1"/>
      <c r="O11" s="1"/>
      <c r="P11" s="1"/>
      <c r="Q11" s="1"/>
      <c r="R11" s="1"/>
      <c r="S11" s="1"/>
      <c r="T11" s="1"/>
      <c r="U11" s="1"/>
      <c r="V11" s="1"/>
      <c r="W11" s="1"/>
      <c r="X11" s="1"/>
      <c r="Y11" s="1"/>
      <c r="Z11" s="1"/>
      <c r="AA11" s="1"/>
      <c r="AB11" s="1"/>
      <c r="AC11" s="1"/>
    </row>
    <row r="12" spans="1:29" x14ac:dyDescent="0.25">
      <c r="A12" s="3"/>
      <c r="B12" s="5"/>
      <c r="C12" s="44" t="s">
        <v>859</v>
      </c>
      <c r="D12" s="70" t="s">
        <v>856</v>
      </c>
      <c r="E12" s="70"/>
      <c r="F12" s="70"/>
      <c r="G12" s="70"/>
      <c r="H12" s="70"/>
      <c r="I12" s="70"/>
      <c r="J12" s="70"/>
      <c r="K12" s="70"/>
      <c r="L12" s="7"/>
      <c r="M12" s="4"/>
      <c r="N12" s="1"/>
      <c r="O12" s="1"/>
      <c r="P12" s="1"/>
      <c r="Q12" s="1"/>
      <c r="R12" s="1"/>
      <c r="S12" s="1"/>
      <c r="T12" s="1"/>
      <c r="U12" s="1"/>
      <c r="V12" s="1"/>
      <c r="W12" s="1"/>
      <c r="X12" s="1"/>
      <c r="Y12" s="1"/>
      <c r="Z12" s="1"/>
      <c r="AA12" s="1"/>
      <c r="AB12" s="1"/>
      <c r="AC12" s="1"/>
    </row>
    <row r="13" spans="1:29" x14ac:dyDescent="0.25">
      <c r="A13" s="3"/>
      <c r="B13" s="5"/>
      <c r="C13" s="34"/>
      <c r="D13" s="34"/>
      <c r="E13" s="34"/>
      <c r="F13" s="34"/>
      <c r="G13" s="34"/>
      <c r="H13" s="34"/>
      <c r="I13" s="34"/>
      <c r="J13" s="34"/>
      <c r="K13" s="34"/>
      <c r="L13" s="7"/>
      <c r="M13" s="4"/>
      <c r="N13" s="1"/>
      <c r="O13" s="1"/>
      <c r="P13" s="1"/>
      <c r="Q13" s="1"/>
      <c r="R13" s="1"/>
      <c r="S13" s="1"/>
      <c r="T13" s="1"/>
      <c r="U13" s="1"/>
      <c r="V13" s="1"/>
      <c r="W13" s="1"/>
      <c r="X13" s="1"/>
      <c r="Y13" s="1"/>
      <c r="Z13" s="1"/>
      <c r="AA13" s="1"/>
      <c r="AB13" s="1"/>
      <c r="AC13" s="1"/>
    </row>
    <row r="14" spans="1:29" x14ac:dyDescent="0.25">
      <c r="A14" s="3"/>
      <c r="B14" s="5"/>
      <c r="C14" s="31" t="s">
        <v>863</v>
      </c>
      <c r="D14" s="6"/>
      <c r="E14" s="6"/>
      <c r="F14" s="6"/>
      <c r="G14" s="6"/>
      <c r="H14" s="6"/>
      <c r="I14" s="6"/>
      <c r="J14" s="6"/>
      <c r="K14" s="6"/>
      <c r="L14" s="7"/>
      <c r="M14" s="4"/>
      <c r="N14" s="1"/>
      <c r="O14" s="1"/>
      <c r="P14" s="1"/>
      <c r="Q14" s="1"/>
      <c r="R14" s="1"/>
      <c r="S14" s="1"/>
      <c r="T14" s="1"/>
      <c r="U14" s="1"/>
      <c r="V14" s="1"/>
      <c r="W14" s="1"/>
      <c r="X14" s="1"/>
      <c r="Y14" s="1"/>
      <c r="Z14" s="1"/>
      <c r="AA14" s="1"/>
      <c r="AB14" s="1"/>
      <c r="AC14" s="1"/>
    </row>
    <row r="15" spans="1:29" x14ac:dyDescent="0.25">
      <c r="A15" s="3"/>
      <c r="B15" s="5"/>
      <c r="C15" s="98" t="s">
        <v>871</v>
      </c>
      <c r="D15" s="99" t="s">
        <v>344</v>
      </c>
      <c r="E15" s="99"/>
      <c r="F15" s="99"/>
      <c r="G15" s="99"/>
      <c r="H15" s="99"/>
      <c r="I15" s="99"/>
      <c r="J15" s="99"/>
      <c r="K15" s="99"/>
      <c r="L15" s="7"/>
      <c r="M15" s="4"/>
      <c r="N15" s="1"/>
      <c r="O15" s="1"/>
      <c r="P15" s="1"/>
      <c r="Q15" s="1"/>
      <c r="R15" s="1"/>
      <c r="S15" s="1"/>
      <c r="T15" s="1"/>
      <c r="U15" s="1"/>
      <c r="V15" s="1"/>
      <c r="W15" s="1"/>
      <c r="X15" s="1"/>
      <c r="Y15" s="1"/>
      <c r="Z15" s="1"/>
      <c r="AA15" s="1"/>
      <c r="AB15" s="1"/>
      <c r="AC15" s="1"/>
    </row>
    <row r="16" spans="1:29" x14ac:dyDescent="0.25">
      <c r="A16" s="3"/>
      <c r="B16" s="5"/>
      <c r="C16" s="98"/>
      <c r="D16" s="99"/>
      <c r="E16" s="99"/>
      <c r="F16" s="99"/>
      <c r="G16" s="99"/>
      <c r="H16" s="99"/>
      <c r="I16" s="99"/>
      <c r="J16" s="99"/>
      <c r="K16" s="99"/>
      <c r="L16" s="7"/>
      <c r="M16" s="4"/>
      <c r="N16" s="1"/>
      <c r="O16" s="1"/>
      <c r="P16" s="1"/>
      <c r="Q16" s="1"/>
      <c r="R16" s="1"/>
      <c r="S16" s="1"/>
      <c r="T16" s="1"/>
      <c r="U16" s="1"/>
      <c r="V16" s="1"/>
      <c r="W16" s="1"/>
      <c r="X16" s="1"/>
      <c r="Y16" s="1"/>
      <c r="Z16" s="1"/>
      <c r="AA16" s="1"/>
      <c r="AB16" s="1"/>
      <c r="AC16" s="1"/>
    </row>
    <row r="17" spans="1:29" x14ac:dyDescent="0.25">
      <c r="A17" s="3"/>
      <c r="B17" s="5"/>
      <c r="C17" s="17" t="s">
        <v>864</v>
      </c>
      <c r="D17" s="70" t="s">
        <v>856</v>
      </c>
      <c r="E17" s="70"/>
      <c r="F17" s="70"/>
      <c r="G17" s="70"/>
      <c r="H17" s="70"/>
      <c r="I17" s="70"/>
      <c r="J17" s="70"/>
      <c r="K17" s="70"/>
      <c r="L17" s="7"/>
      <c r="M17" s="4"/>
      <c r="N17" s="1"/>
      <c r="O17" s="1"/>
      <c r="P17" s="1"/>
      <c r="Q17" s="1"/>
      <c r="R17" s="1"/>
      <c r="S17" s="1"/>
      <c r="T17" s="1"/>
      <c r="U17" s="1"/>
      <c r="V17" s="1"/>
      <c r="W17" s="1"/>
      <c r="X17" s="1"/>
      <c r="Y17" s="1"/>
      <c r="Z17" s="1"/>
      <c r="AA17" s="1"/>
      <c r="AB17" s="1"/>
      <c r="AC17" s="1"/>
    </row>
    <row r="18" spans="1:29" x14ac:dyDescent="0.25">
      <c r="A18" s="3"/>
      <c r="B18" s="5"/>
      <c r="C18" s="98" t="s">
        <v>865</v>
      </c>
      <c r="D18" s="99" t="s">
        <v>344</v>
      </c>
      <c r="E18" s="99"/>
      <c r="F18" s="99"/>
      <c r="G18" s="99"/>
      <c r="H18" s="99"/>
      <c r="I18" s="99"/>
      <c r="J18" s="99"/>
      <c r="K18" s="99"/>
      <c r="L18" s="7"/>
      <c r="M18" s="4"/>
      <c r="N18" s="1"/>
      <c r="O18" s="1"/>
      <c r="P18" s="1"/>
      <c r="Q18" s="1"/>
      <c r="R18" s="1"/>
      <c r="S18" s="1"/>
      <c r="T18" s="1"/>
      <c r="U18" s="1"/>
      <c r="V18" s="1"/>
      <c r="W18" s="1"/>
      <c r="X18" s="1"/>
      <c r="Y18" s="1"/>
      <c r="Z18" s="1"/>
      <c r="AA18" s="1"/>
      <c r="AB18" s="1"/>
      <c r="AC18" s="1"/>
    </row>
    <row r="19" spans="1:29" x14ac:dyDescent="0.25">
      <c r="A19" s="3"/>
      <c r="B19" s="5"/>
      <c r="C19" s="98"/>
      <c r="D19" s="99"/>
      <c r="E19" s="99"/>
      <c r="F19" s="99"/>
      <c r="G19" s="99"/>
      <c r="H19" s="99"/>
      <c r="I19" s="99"/>
      <c r="J19" s="99"/>
      <c r="K19" s="99"/>
      <c r="L19" s="7"/>
      <c r="M19" s="4"/>
      <c r="N19" s="1"/>
      <c r="O19" s="1"/>
      <c r="P19" s="1"/>
      <c r="Q19" s="1"/>
      <c r="R19" s="1"/>
      <c r="S19" s="1"/>
      <c r="T19" s="1"/>
      <c r="U19" s="1"/>
      <c r="V19" s="1"/>
      <c r="W19" s="1"/>
      <c r="X19" s="1"/>
      <c r="Y19" s="1"/>
      <c r="Z19" s="1"/>
      <c r="AA19" s="1"/>
      <c r="AB19" s="1"/>
      <c r="AC19" s="1"/>
    </row>
    <row r="20" spans="1:29" x14ac:dyDescent="0.25">
      <c r="A20" s="3"/>
      <c r="B20" s="5"/>
      <c r="C20" s="6"/>
      <c r="D20" s="6"/>
      <c r="E20" s="6"/>
      <c r="F20" s="6"/>
      <c r="G20" s="6"/>
      <c r="H20" s="6"/>
      <c r="I20" s="6"/>
      <c r="J20" s="6"/>
      <c r="K20" s="6"/>
      <c r="L20" s="7"/>
      <c r="M20" s="4"/>
      <c r="N20" s="1"/>
      <c r="O20" s="1"/>
      <c r="P20" s="1"/>
      <c r="Q20" s="1"/>
      <c r="R20" s="1"/>
      <c r="S20" s="1"/>
      <c r="T20" s="1"/>
      <c r="U20" s="1"/>
      <c r="V20" s="1"/>
      <c r="W20" s="1"/>
      <c r="X20" s="1"/>
      <c r="Y20" s="1"/>
      <c r="Z20" s="1"/>
      <c r="AA20" s="1"/>
      <c r="AB20" s="1"/>
      <c r="AC20" s="1"/>
    </row>
    <row r="21" spans="1:29" x14ac:dyDescent="0.25">
      <c r="A21" s="3"/>
      <c r="B21" s="5"/>
      <c r="C21" s="31" t="s">
        <v>866</v>
      </c>
      <c r="D21" s="6"/>
      <c r="E21" s="6"/>
      <c r="F21" s="6"/>
      <c r="G21" s="6"/>
      <c r="H21" s="6"/>
      <c r="I21" s="6"/>
      <c r="J21" s="6"/>
      <c r="K21" s="6"/>
      <c r="L21" s="7"/>
      <c r="M21" s="4"/>
      <c r="N21" s="1"/>
      <c r="O21" s="1"/>
      <c r="P21" s="1"/>
      <c r="Q21" s="1"/>
      <c r="R21" s="1"/>
      <c r="S21" s="1"/>
      <c r="T21" s="1"/>
      <c r="U21" s="1"/>
      <c r="V21" s="1"/>
      <c r="W21" s="1"/>
      <c r="X21" s="1"/>
      <c r="Y21" s="1"/>
      <c r="Z21" s="1"/>
      <c r="AA21" s="1"/>
      <c r="AB21" s="1"/>
      <c r="AC21" s="1"/>
    </row>
    <row r="22" spans="1:29" x14ac:dyDescent="0.25">
      <c r="A22" s="3"/>
      <c r="B22" s="5"/>
      <c r="C22" s="98" t="s">
        <v>867</v>
      </c>
      <c r="D22" s="99" t="s">
        <v>344</v>
      </c>
      <c r="E22" s="99"/>
      <c r="F22" s="99"/>
      <c r="G22" s="99"/>
      <c r="H22" s="99"/>
      <c r="I22" s="99"/>
      <c r="J22" s="99"/>
      <c r="K22" s="99"/>
      <c r="L22" s="7"/>
      <c r="M22" s="4"/>
      <c r="N22" s="1"/>
      <c r="O22" s="1"/>
      <c r="P22" s="1"/>
      <c r="Q22" s="1"/>
      <c r="R22" s="1"/>
      <c r="S22" s="1"/>
      <c r="T22" s="1"/>
      <c r="U22" s="1"/>
      <c r="V22" s="1"/>
      <c r="W22" s="1"/>
      <c r="X22" s="1"/>
      <c r="Y22" s="1"/>
      <c r="Z22" s="1"/>
      <c r="AA22" s="1"/>
      <c r="AB22" s="1"/>
      <c r="AC22" s="1"/>
    </row>
    <row r="23" spans="1:29" x14ac:dyDescent="0.25">
      <c r="A23" s="3"/>
      <c r="B23" s="5"/>
      <c r="C23" s="98"/>
      <c r="D23" s="99"/>
      <c r="E23" s="99"/>
      <c r="F23" s="99"/>
      <c r="G23" s="99"/>
      <c r="H23" s="99"/>
      <c r="I23" s="99"/>
      <c r="J23" s="99"/>
      <c r="K23" s="99"/>
      <c r="L23" s="7"/>
      <c r="M23" s="4"/>
      <c r="N23" s="1"/>
      <c r="O23" s="1"/>
      <c r="P23" s="1"/>
      <c r="Q23" s="1"/>
      <c r="R23" s="1"/>
      <c r="S23" s="1"/>
      <c r="T23" s="1"/>
      <c r="U23" s="1"/>
      <c r="V23" s="1"/>
      <c r="W23" s="1"/>
      <c r="X23" s="1"/>
      <c r="Y23" s="1"/>
      <c r="Z23" s="1"/>
      <c r="AA23" s="1"/>
      <c r="AB23" s="1"/>
      <c r="AC23" s="1"/>
    </row>
    <row r="24" spans="1:29" x14ac:dyDescent="0.25">
      <c r="A24" s="3"/>
      <c r="B24" s="5"/>
      <c r="C24" s="17" t="s">
        <v>864</v>
      </c>
      <c r="D24" s="70" t="s">
        <v>856</v>
      </c>
      <c r="E24" s="70"/>
      <c r="F24" s="70"/>
      <c r="G24" s="70"/>
      <c r="H24" s="70"/>
      <c r="I24" s="70"/>
      <c r="J24" s="70"/>
      <c r="K24" s="70"/>
      <c r="L24" s="7"/>
      <c r="M24" s="4"/>
      <c r="N24" s="1"/>
      <c r="O24" s="1"/>
      <c r="P24" s="1"/>
      <c r="Q24" s="1"/>
      <c r="R24" s="1"/>
      <c r="S24" s="1"/>
      <c r="T24" s="1"/>
      <c r="U24" s="1"/>
      <c r="V24" s="1"/>
      <c r="W24" s="1"/>
      <c r="X24" s="1"/>
      <c r="Y24" s="1"/>
      <c r="Z24" s="1"/>
      <c r="AA24" s="1"/>
      <c r="AB24" s="1"/>
      <c r="AC24" s="1"/>
    </row>
    <row r="25" spans="1:29" x14ac:dyDescent="0.25">
      <c r="A25" s="3"/>
      <c r="B25" s="5"/>
      <c r="C25" s="98" t="s">
        <v>865</v>
      </c>
      <c r="D25" s="99" t="s">
        <v>344</v>
      </c>
      <c r="E25" s="99"/>
      <c r="F25" s="99"/>
      <c r="G25" s="99"/>
      <c r="H25" s="99"/>
      <c r="I25" s="99"/>
      <c r="J25" s="99"/>
      <c r="K25" s="99"/>
      <c r="L25" s="7"/>
      <c r="M25" s="4"/>
      <c r="N25" s="1"/>
      <c r="O25" s="1"/>
      <c r="P25" s="1"/>
      <c r="Q25" s="1"/>
      <c r="R25" s="1"/>
      <c r="S25" s="1"/>
      <c r="T25" s="1"/>
      <c r="U25" s="1"/>
      <c r="V25" s="1"/>
      <c r="W25" s="1"/>
      <c r="X25" s="1"/>
      <c r="Y25" s="1"/>
      <c r="Z25" s="1"/>
      <c r="AA25" s="1"/>
      <c r="AB25" s="1"/>
      <c r="AC25" s="1"/>
    </row>
    <row r="26" spans="1:29" x14ac:dyDescent="0.25">
      <c r="A26" s="3"/>
      <c r="B26" s="5"/>
      <c r="C26" s="98"/>
      <c r="D26" s="99"/>
      <c r="E26" s="99"/>
      <c r="F26" s="99"/>
      <c r="G26" s="99"/>
      <c r="H26" s="99"/>
      <c r="I26" s="99"/>
      <c r="J26" s="99"/>
      <c r="K26" s="99"/>
      <c r="L26" s="7"/>
      <c r="M26" s="4"/>
      <c r="N26" s="1"/>
      <c r="O26" s="1"/>
      <c r="P26" s="1"/>
      <c r="Q26" s="1"/>
      <c r="R26" s="1"/>
      <c r="S26" s="1"/>
      <c r="T26" s="1"/>
      <c r="U26" s="1"/>
      <c r="V26" s="1"/>
      <c r="W26" s="1"/>
      <c r="X26" s="1"/>
      <c r="Y26" s="1"/>
      <c r="Z26" s="1"/>
      <c r="AA26" s="1"/>
      <c r="AB26" s="1"/>
      <c r="AC26" s="1"/>
    </row>
    <row r="27" spans="1:29" x14ac:dyDescent="0.25">
      <c r="A27" s="3"/>
      <c r="B27" s="5"/>
      <c r="C27" s="6"/>
      <c r="D27" s="6"/>
      <c r="E27" s="6"/>
      <c r="F27" s="6"/>
      <c r="G27" s="6"/>
      <c r="H27" s="6"/>
      <c r="I27" s="6"/>
      <c r="J27" s="6"/>
      <c r="K27" s="6"/>
      <c r="L27" s="7"/>
      <c r="M27" s="4"/>
      <c r="N27" s="1"/>
      <c r="O27" s="1"/>
      <c r="P27" s="1"/>
      <c r="Q27" s="1"/>
      <c r="R27" s="1"/>
      <c r="S27" s="1"/>
      <c r="T27" s="1"/>
      <c r="U27" s="1"/>
      <c r="V27" s="1"/>
      <c r="W27" s="1"/>
      <c r="X27" s="1"/>
      <c r="Y27" s="1"/>
      <c r="Z27" s="1"/>
      <c r="AA27" s="1"/>
      <c r="AB27" s="1"/>
      <c r="AC27" s="1"/>
    </row>
    <row r="28" spans="1:29" x14ac:dyDescent="0.25">
      <c r="A28" s="3"/>
      <c r="B28" s="5"/>
      <c r="C28" s="31" t="s">
        <v>868</v>
      </c>
      <c r="D28" s="6"/>
      <c r="E28" s="6"/>
      <c r="F28" s="6"/>
      <c r="G28" s="6"/>
      <c r="H28" s="6"/>
      <c r="I28" s="6"/>
      <c r="J28" s="6"/>
      <c r="K28" s="6"/>
      <c r="L28" s="7"/>
      <c r="M28" s="4"/>
      <c r="N28" s="1"/>
      <c r="O28" s="1"/>
      <c r="P28" s="1"/>
      <c r="Q28" s="1"/>
      <c r="R28" s="1"/>
      <c r="S28" s="1"/>
      <c r="T28" s="1"/>
      <c r="U28" s="1"/>
      <c r="V28" s="1"/>
      <c r="W28" s="1"/>
      <c r="X28" s="1"/>
      <c r="Y28" s="1"/>
      <c r="Z28" s="1"/>
      <c r="AA28" s="1"/>
      <c r="AB28" s="1"/>
      <c r="AC28" s="1"/>
    </row>
    <row r="29" spans="1:29" x14ac:dyDescent="0.25">
      <c r="A29" s="3"/>
      <c r="B29" s="5"/>
      <c r="C29" s="98" t="s">
        <v>870</v>
      </c>
      <c r="D29" s="99" t="s">
        <v>344</v>
      </c>
      <c r="E29" s="99"/>
      <c r="F29" s="99"/>
      <c r="G29" s="99"/>
      <c r="H29" s="99"/>
      <c r="I29" s="99"/>
      <c r="J29" s="99"/>
      <c r="K29" s="99"/>
      <c r="L29" s="7"/>
      <c r="M29" s="4"/>
      <c r="N29" s="1"/>
      <c r="O29" s="1"/>
      <c r="P29" s="1"/>
      <c r="Q29" s="1"/>
      <c r="R29" s="1"/>
      <c r="S29" s="1"/>
      <c r="T29" s="1"/>
      <c r="U29" s="1"/>
      <c r="V29" s="1"/>
      <c r="W29" s="1"/>
      <c r="X29" s="1"/>
      <c r="Y29" s="1"/>
      <c r="Z29" s="1"/>
      <c r="AA29" s="1"/>
      <c r="AB29" s="1"/>
      <c r="AC29" s="1"/>
    </row>
    <row r="30" spans="1:29" x14ac:dyDescent="0.25">
      <c r="A30" s="3"/>
      <c r="B30" s="5"/>
      <c r="C30" s="98"/>
      <c r="D30" s="99"/>
      <c r="E30" s="99"/>
      <c r="F30" s="99"/>
      <c r="G30" s="99"/>
      <c r="H30" s="99"/>
      <c r="I30" s="99"/>
      <c r="J30" s="99"/>
      <c r="K30" s="99"/>
      <c r="L30" s="7"/>
      <c r="M30" s="4"/>
      <c r="N30" s="1"/>
      <c r="O30" s="1"/>
      <c r="P30" s="1"/>
      <c r="Q30" s="1"/>
      <c r="R30" s="1"/>
      <c r="S30" s="1"/>
      <c r="T30" s="1"/>
      <c r="U30" s="1"/>
      <c r="V30" s="1"/>
      <c r="W30" s="1"/>
      <c r="X30" s="1"/>
      <c r="Y30" s="1"/>
      <c r="Z30" s="1"/>
      <c r="AA30" s="1"/>
      <c r="AB30" s="1"/>
      <c r="AC30" s="1"/>
    </row>
    <row r="31" spans="1:29" x14ac:dyDescent="0.25">
      <c r="A31" s="3"/>
      <c r="B31" s="5"/>
      <c r="C31" s="17" t="s">
        <v>869</v>
      </c>
      <c r="D31" s="70" t="s">
        <v>856</v>
      </c>
      <c r="E31" s="70"/>
      <c r="F31" s="70"/>
      <c r="G31" s="70"/>
      <c r="H31" s="70"/>
      <c r="I31" s="70"/>
      <c r="J31" s="70"/>
      <c r="K31" s="70"/>
      <c r="L31" s="7"/>
      <c r="M31" s="4"/>
      <c r="N31" s="1"/>
      <c r="O31" s="1"/>
      <c r="P31" s="1"/>
      <c r="Q31" s="1"/>
      <c r="R31" s="1"/>
      <c r="S31" s="1"/>
      <c r="T31" s="1"/>
      <c r="U31" s="1"/>
      <c r="V31" s="1"/>
      <c r="W31" s="1"/>
      <c r="X31" s="1"/>
      <c r="Y31" s="1"/>
      <c r="Z31" s="1"/>
      <c r="AA31" s="1"/>
      <c r="AB31" s="1"/>
      <c r="AC31" s="1"/>
    </row>
    <row r="32" spans="1:29" x14ac:dyDescent="0.25">
      <c r="A32" s="3"/>
      <c r="B32" s="5"/>
      <c r="C32" s="98" t="s">
        <v>865</v>
      </c>
      <c r="D32" s="99" t="s">
        <v>344</v>
      </c>
      <c r="E32" s="99"/>
      <c r="F32" s="99"/>
      <c r="G32" s="99"/>
      <c r="H32" s="99"/>
      <c r="I32" s="99"/>
      <c r="J32" s="99"/>
      <c r="K32" s="99"/>
      <c r="L32" s="7"/>
      <c r="M32" s="4"/>
      <c r="N32" s="1"/>
      <c r="O32" s="1"/>
      <c r="P32" s="1"/>
      <c r="Q32" s="1"/>
      <c r="R32" s="1"/>
      <c r="S32" s="1"/>
      <c r="T32" s="1"/>
      <c r="U32" s="1"/>
      <c r="V32" s="1"/>
      <c r="W32" s="1"/>
      <c r="X32" s="1"/>
      <c r="Y32" s="1"/>
      <c r="Z32" s="1"/>
      <c r="AA32" s="1"/>
      <c r="AB32" s="1"/>
      <c r="AC32" s="1"/>
    </row>
    <row r="33" spans="1:29" x14ac:dyDescent="0.25">
      <c r="A33" s="3"/>
      <c r="B33" s="5"/>
      <c r="C33" s="98"/>
      <c r="D33" s="99"/>
      <c r="E33" s="99"/>
      <c r="F33" s="99"/>
      <c r="G33" s="99"/>
      <c r="H33" s="99"/>
      <c r="I33" s="99"/>
      <c r="J33" s="99"/>
      <c r="K33" s="99"/>
      <c r="L33" s="7"/>
      <c r="M33" s="4"/>
      <c r="N33" s="1"/>
      <c r="O33" s="1"/>
      <c r="P33" s="1"/>
      <c r="Q33" s="1"/>
      <c r="R33" s="1"/>
      <c r="S33" s="1"/>
      <c r="T33" s="1"/>
      <c r="U33" s="1"/>
      <c r="V33" s="1"/>
      <c r="W33" s="1"/>
      <c r="X33" s="1"/>
      <c r="Y33" s="1"/>
      <c r="Z33" s="1"/>
      <c r="AA33" s="1"/>
      <c r="AB33" s="1"/>
      <c r="AC33" s="1"/>
    </row>
    <row r="34" spans="1:29" x14ac:dyDescent="0.25">
      <c r="A34" s="3"/>
      <c r="B34" s="5"/>
      <c r="C34" s="6"/>
      <c r="D34" s="6"/>
      <c r="E34" s="6"/>
      <c r="F34" s="6"/>
      <c r="G34" s="6"/>
      <c r="H34" s="6"/>
      <c r="I34" s="6"/>
      <c r="J34" s="6"/>
      <c r="K34" s="6"/>
      <c r="L34" s="7"/>
      <c r="M34" s="4"/>
      <c r="N34" s="1"/>
      <c r="O34" s="1"/>
      <c r="P34" s="1"/>
      <c r="Q34" s="1"/>
      <c r="R34" s="1"/>
      <c r="S34" s="1"/>
      <c r="T34" s="1"/>
      <c r="U34" s="1"/>
      <c r="V34" s="1"/>
      <c r="W34" s="1"/>
      <c r="X34" s="1"/>
      <c r="Y34" s="1"/>
      <c r="Z34" s="1"/>
      <c r="AA34" s="1"/>
      <c r="AB34" s="1"/>
      <c r="AC34" s="1"/>
    </row>
    <row r="35" spans="1:29" x14ac:dyDescent="0.25">
      <c r="A35" s="3"/>
      <c r="B35" s="5"/>
      <c r="C35" s="31" t="s">
        <v>872</v>
      </c>
      <c r="D35" s="6"/>
      <c r="E35" s="6"/>
      <c r="F35" s="6"/>
      <c r="G35" s="6"/>
      <c r="H35" s="6"/>
      <c r="I35" s="6"/>
      <c r="J35" s="6"/>
      <c r="K35" s="6"/>
      <c r="L35" s="7"/>
      <c r="M35" s="4"/>
      <c r="N35" s="1"/>
      <c r="O35" s="1"/>
      <c r="P35" s="1"/>
      <c r="Q35" s="1"/>
      <c r="R35" s="1"/>
      <c r="S35" s="1"/>
      <c r="T35" s="1"/>
      <c r="U35" s="1"/>
      <c r="V35" s="1"/>
      <c r="W35" s="1"/>
      <c r="X35" s="1"/>
      <c r="Y35" s="1"/>
      <c r="Z35" s="1"/>
      <c r="AA35" s="1"/>
      <c r="AB35" s="1"/>
      <c r="AC35" s="1"/>
    </row>
    <row r="36" spans="1:29" x14ac:dyDescent="0.25">
      <c r="A36" s="3"/>
      <c r="B36" s="5"/>
      <c r="C36" s="17" t="s">
        <v>874</v>
      </c>
      <c r="D36" s="70" t="s">
        <v>856</v>
      </c>
      <c r="E36" s="70"/>
      <c r="F36" s="70"/>
      <c r="G36" s="70"/>
      <c r="H36" s="70"/>
      <c r="I36" s="70"/>
      <c r="J36" s="70"/>
      <c r="K36" s="70"/>
      <c r="L36" s="7"/>
      <c r="M36" s="4"/>
      <c r="N36" s="1"/>
      <c r="O36" s="1"/>
      <c r="P36" s="1"/>
      <c r="Q36" s="1"/>
      <c r="R36" s="1"/>
      <c r="S36" s="1"/>
      <c r="T36" s="1"/>
      <c r="U36" s="1"/>
      <c r="V36" s="1"/>
      <c r="W36" s="1"/>
      <c r="X36" s="1"/>
      <c r="Y36" s="1"/>
      <c r="Z36" s="1"/>
      <c r="AA36" s="1"/>
      <c r="AB36" s="1"/>
      <c r="AC36" s="1"/>
    </row>
    <row r="37" spans="1:29" x14ac:dyDescent="0.25">
      <c r="A37" s="3"/>
      <c r="B37" s="5"/>
      <c r="C37" s="6"/>
      <c r="D37" s="6"/>
      <c r="E37" s="6"/>
      <c r="F37" s="6"/>
      <c r="G37" s="6"/>
      <c r="H37" s="6"/>
      <c r="I37" s="6"/>
      <c r="J37" s="6"/>
      <c r="K37" s="6"/>
      <c r="L37" s="7"/>
      <c r="M37" s="4"/>
      <c r="N37" s="1"/>
      <c r="O37" s="1"/>
      <c r="P37" s="1"/>
      <c r="Q37" s="1"/>
      <c r="R37" s="1"/>
      <c r="S37" s="1"/>
      <c r="T37" s="1"/>
      <c r="U37" s="1"/>
      <c r="V37" s="1"/>
      <c r="W37" s="1"/>
      <c r="X37" s="1"/>
      <c r="Y37" s="1"/>
      <c r="Z37" s="1"/>
      <c r="AA37" s="1"/>
      <c r="AB37" s="1"/>
      <c r="AC37" s="1"/>
    </row>
    <row r="38" spans="1:29" x14ac:dyDescent="0.25">
      <c r="A38" s="3"/>
      <c r="B38" s="5"/>
      <c r="C38" s="31" t="s">
        <v>873</v>
      </c>
      <c r="D38" s="6"/>
      <c r="E38" s="6"/>
      <c r="F38" s="6"/>
      <c r="G38" s="6"/>
      <c r="H38" s="6"/>
      <c r="I38" s="6"/>
      <c r="J38" s="6"/>
      <c r="K38" s="6"/>
      <c r="L38" s="7"/>
      <c r="M38" s="4"/>
      <c r="N38" s="1"/>
      <c r="O38" s="1"/>
      <c r="P38" s="1"/>
      <c r="Q38" s="1"/>
      <c r="R38" s="1"/>
      <c r="S38" s="1"/>
      <c r="T38" s="1"/>
      <c r="U38" s="1"/>
      <c r="V38" s="1"/>
      <c r="W38" s="1"/>
      <c r="X38" s="1"/>
      <c r="Y38" s="1"/>
      <c r="Z38" s="1"/>
      <c r="AA38" s="1"/>
      <c r="AB38" s="1"/>
      <c r="AC38" s="1"/>
    </row>
    <row r="39" spans="1:29" x14ac:dyDescent="0.25">
      <c r="A39" s="3"/>
      <c r="B39" s="5"/>
      <c r="C39" s="17" t="s">
        <v>902</v>
      </c>
      <c r="D39" s="70" t="s">
        <v>856</v>
      </c>
      <c r="E39" s="70"/>
      <c r="F39" s="70"/>
      <c r="G39" s="70"/>
      <c r="H39" s="70"/>
      <c r="I39" s="70"/>
      <c r="J39" s="70"/>
      <c r="K39" s="70"/>
      <c r="L39" s="7"/>
      <c r="M39" s="4"/>
      <c r="N39" s="1"/>
      <c r="O39" s="1"/>
      <c r="P39" s="1"/>
      <c r="Q39" s="1"/>
      <c r="R39" s="1"/>
      <c r="S39" s="1"/>
      <c r="T39" s="1"/>
      <c r="U39" s="1"/>
      <c r="V39" s="1"/>
      <c r="W39" s="1"/>
      <c r="X39" s="1"/>
      <c r="Y39" s="1"/>
      <c r="Z39" s="1"/>
      <c r="AA39" s="1"/>
      <c r="AB39" s="1"/>
      <c r="AC39" s="1"/>
    </row>
    <row r="40" spans="1:29" x14ac:dyDescent="0.25">
      <c r="A40" s="3"/>
      <c r="B40" s="5"/>
      <c r="C40" s="6"/>
      <c r="D40" s="6"/>
      <c r="E40" s="6"/>
      <c r="F40" s="6"/>
      <c r="G40" s="6"/>
      <c r="H40" s="6"/>
      <c r="I40" s="6"/>
      <c r="J40" s="6"/>
      <c r="K40" s="6"/>
      <c r="L40" s="7"/>
      <c r="M40" s="4"/>
      <c r="N40" s="1"/>
      <c r="O40" s="1"/>
      <c r="P40" s="1"/>
      <c r="Q40" s="1"/>
      <c r="R40" s="1"/>
      <c r="S40" s="1"/>
      <c r="T40" s="1"/>
      <c r="U40" s="1"/>
      <c r="V40" s="1"/>
      <c r="W40" s="1"/>
      <c r="X40" s="1"/>
      <c r="Y40" s="1"/>
      <c r="Z40" s="1"/>
      <c r="AA40" s="1"/>
      <c r="AB40" s="1"/>
      <c r="AC40" s="1"/>
    </row>
    <row r="41" spans="1:29" x14ac:dyDescent="0.25">
      <c r="A41" s="3"/>
      <c r="B41" s="5"/>
      <c r="C41" s="31" t="s">
        <v>875</v>
      </c>
      <c r="D41" s="6"/>
      <c r="E41" s="6"/>
      <c r="F41" s="6"/>
      <c r="G41" s="35" t="s">
        <v>846</v>
      </c>
      <c r="H41" s="6"/>
      <c r="I41" s="6"/>
      <c r="J41" s="6"/>
      <c r="K41" s="6"/>
      <c r="L41" s="7"/>
      <c r="M41" s="4"/>
      <c r="N41" s="1"/>
      <c r="O41" s="1"/>
      <c r="P41" s="1"/>
      <c r="Q41" s="1"/>
      <c r="R41" s="1"/>
      <c r="S41" s="1"/>
      <c r="T41" s="1"/>
      <c r="U41" s="1"/>
      <c r="V41" s="1"/>
      <c r="W41" s="1"/>
      <c r="X41" s="1"/>
      <c r="Y41" s="1"/>
      <c r="Z41" s="1"/>
      <c r="AA41" s="1"/>
      <c r="AB41" s="1"/>
      <c r="AC41" s="1"/>
    </row>
    <row r="42" spans="1:29" ht="30" x14ac:dyDescent="0.25">
      <c r="A42" s="3"/>
      <c r="B42" s="5"/>
      <c r="C42" s="43" t="s">
        <v>876</v>
      </c>
      <c r="D42" s="43" t="s">
        <v>847</v>
      </c>
      <c r="E42" s="43" t="s">
        <v>877</v>
      </c>
      <c r="F42" s="43" t="s">
        <v>878</v>
      </c>
      <c r="G42" s="63" t="s">
        <v>850</v>
      </c>
      <c r="H42" s="63" t="s">
        <v>851</v>
      </c>
      <c r="I42" s="63" t="s">
        <v>852</v>
      </c>
      <c r="J42" s="63" t="s">
        <v>853</v>
      </c>
      <c r="K42" s="63" t="s">
        <v>854</v>
      </c>
      <c r="L42" s="7"/>
      <c r="M42" s="4"/>
      <c r="N42" s="1"/>
      <c r="O42" s="1"/>
      <c r="P42" s="1"/>
      <c r="Q42" s="1"/>
      <c r="R42" s="1"/>
      <c r="S42" s="1"/>
      <c r="T42" s="1"/>
      <c r="U42" s="1"/>
      <c r="V42" s="1"/>
      <c r="W42" s="1"/>
      <c r="X42" s="1"/>
      <c r="Y42" s="1"/>
      <c r="Z42" s="1"/>
      <c r="AA42" s="1"/>
      <c r="AB42" s="1"/>
      <c r="AC42" s="1"/>
    </row>
    <row r="43" spans="1:29" x14ac:dyDescent="0.25">
      <c r="A43" s="3"/>
      <c r="B43" s="5"/>
      <c r="C43" s="100" t="s">
        <v>879</v>
      </c>
      <c r="D43" s="64" t="s">
        <v>856</v>
      </c>
      <c r="E43" s="21" t="s">
        <v>344</v>
      </c>
      <c r="F43" s="64" t="s">
        <v>856</v>
      </c>
      <c r="G43" s="65"/>
      <c r="H43" s="65"/>
      <c r="I43" s="65"/>
      <c r="J43" s="65"/>
      <c r="K43" s="65"/>
      <c r="L43" s="7"/>
      <c r="M43" s="4"/>
      <c r="N43" s="1"/>
      <c r="O43" s="1"/>
      <c r="P43" s="1"/>
      <c r="Q43" s="1"/>
      <c r="R43" s="1"/>
      <c r="S43" s="1"/>
      <c r="T43" s="1"/>
      <c r="U43" s="1"/>
      <c r="V43" s="1"/>
      <c r="W43" s="1"/>
      <c r="X43" s="1"/>
      <c r="Y43" s="1"/>
      <c r="Z43" s="1"/>
      <c r="AA43" s="1"/>
      <c r="AB43" s="1"/>
      <c r="AC43" s="1"/>
    </row>
    <row r="44" spans="1:29" x14ac:dyDescent="0.25">
      <c r="A44" s="3"/>
      <c r="B44" s="5"/>
      <c r="C44" s="100"/>
      <c r="D44" s="64" t="s">
        <v>856</v>
      </c>
      <c r="E44" s="21" t="s">
        <v>344</v>
      </c>
      <c r="F44" s="64" t="s">
        <v>856</v>
      </c>
      <c r="G44" s="65"/>
      <c r="H44" s="65"/>
      <c r="I44" s="65"/>
      <c r="J44" s="65"/>
      <c r="K44" s="65"/>
      <c r="L44" s="7"/>
      <c r="M44" s="4"/>
      <c r="N44" s="1"/>
      <c r="O44" s="1"/>
      <c r="P44" s="1"/>
      <c r="Q44" s="1"/>
      <c r="R44" s="1"/>
      <c r="S44" s="1"/>
      <c r="T44" s="1"/>
      <c r="U44" s="1"/>
      <c r="V44" s="1"/>
      <c r="W44" s="1"/>
      <c r="X44" s="1"/>
      <c r="Y44" s="1"/>
      <c r="Z44" s="1"/>
      <c r="AA44" s="1"/>
      <c r="AB44" s="1"/>
      <c r="AC44" s="1"/>
    </row>
    <row r="45" spans="1:29" x14ac:dyDescent="0.25">
      <c r="A45" s="3"/>
      <c r="B45" s="5"/>
      <c r="C45" s="100"/>
      <c r="D45" s="64" t="s">
        <v>856</v>
      </c>
      <c r="E45" s="21" t="s">
        <v>344</v>
      </c>
      <c r="F45" s="64" t="s">
        <v>856</v>
      </c>
      <c r="G45" s="65"/>
      <c r="H45" s="65"/>
      <c r="I45" s="65"/>
      <c r="J45" s="65"/>
      <c r="K45" s="65"/>
      <c r="L45" s="7"/>
      <c r="M45" s="4"/>
      <c r="N45" s="1"/>
      <c r="O45" s="1"/>
      <c r="P45" s="1"/>
      <c r="Q45" s="1"/>
      <c r="R45" s="1"/>
      <c r="S45" s="1"/>
      <c r="T45" s="1"/>
      <c r="U45" s="1"/>
      <c r="V45" s="1"/>
      <c r="W45" s="1"/>
      <c r="X45" s="1"/>
      <c r="Y45" s="1"/>
      <c r="Z45" s="1"/>
      <c r="AA45" s="1"/>
      <c r="AB45" s="1"/>
      <c r="AC45" s="1"/>
    </row>
    <row r="46" spans="1:29" x14ac:dyDescent="0.25">
      <c r="A46" s="3"/>
      <c r="B46" s="5"/>
      <c r="C46" s="100"/>
      <c r="D46" s="64" t="s">
        <v>856</v>
      </c>
      <c r="E46" s="21" t="s">
        <v>344</v>
      </c>
      <c r="F46" s="64" t="s">
        <v>856</v>
      </c>
      <c r="G46" s="65"/>
      <c r="H46" s="65"/>
      <c r="I46" s="65"/>
      <c r="J46" s="65"/>
      <c r="K46" s="65"/>
      <c r="L46" s="7"/>
      <c r="M46" s="4"/>
      <c r="N46" s="1"/>
      <c r="O46" s="1"/>
      <c r="P46" s="1"/>
      <c r="Q46" s="1"/>
      <c r="R46" s="1"/>
      <c r="S46" s="1"/>
      <c r="T46" s="1"/>
      <c r="U46" s="1"/>
      <c r="V46" s="1"/>
      <c r="W46" s="1"/>
      <c r="X46" s="1"/>
      <c r="Y46" s="1"/>
      <c r="Z46" s="1"/>
      <c r="AA46" s="1"/>
      <c r="AB46" s="1"/>
      <c r="AC46" s="1"/>
    </row>
    <row r="47" spans="1:29" x14ac:dyDescent="0.25">
      <c r="A47" s="3"/>
      <c r="B47" s="5"/>
      <c r="C47" s="100"/>
      <c r="D47" s="64" t="s">
        <v>856</v>
      </c>
      <c r="E47" s="21" t="s">
        <v>344</v>
      </c>
      <c r="F47" s="64" t="s">
        <v>856</v>
      </c>
      <c r="G47" s="65"/>
      <c r="H47" s="65"/>
      <c r="I47" s="65"/>
      <c r="J47" s="65"/>
      <c r="K47" s="65"/>
      <c r="L47" s="7"/>
      <c r="M47" s="4"/>
      <c r="N47" s="1"/>
      <c r="O47" s="1"/>
      <c r="P47" s="1"/>
      <c r="Q47" s="1"/>
      <c r="R47" s="1"/>
      <c r="S47" s="1"/>
      <c r="T47" s="1"/>
      <c r="U47" s="1"/>
      <c r="V47" s="1"/>
      <c r="W47" s="1"/>
      <c r="X47" s="1"/>
      <c r="Y47" s="1"/>
      <c r="Z47" s="1"/>
      <c r="AA47" s="1"/>
      <c r="AB47" s="1"/>
      <c r="AC47" s="1"/>
    </row>
    <row r="48" spans="1:29" x14ac:dyDescent="0.25">
      <c r="A48" s="3"/>
      <c r="B48" s="5"/>
      <c r="C48" s="100" t="s">
        <v>880</v>
      </c>
      <c r="D48" s="64" t="s">
        <v>856</v>
      </c>
      <c r="E48" s="21" t="s">
        <v>344</v>
      </c>
      <c r="F48" s="64" t="s">
        <v>856</v>
      </c>
      <c r="G48" s="65"/>
      <c r="H48" s="65"/>
      <c r="I48" s="65"/>
      <c r="J48" s="65"/>
      <c r="K48" s="65"/>
      <c r="L48" s="7"/>
      <c r="M48" s="4"/>
      <c r="N48" s="1"/>
      <c r="O48" s="1"/>
      <c r="P48" s="1"/>
      <c r="Q48" s="1"/>
      <c r="R48" s="1"/>
      <c r="S48" s="1"/>
      <c r="T48" s="1"/>
      <c r="U48" s="1"/>
      <c r="V48" s="1"/>
      <c r="W48" s="1"/>
      <c r="X48" s="1"/>
      <c r="Y48" s="1"/>
      <c r="Z48" s="1"/>
      <c r="AA48" s="1"/>
      <c r="AB48" s="1"/>
      <c r="AC48" s="1"/>
    </row>
    <row r="49" spans="1:29" x14ac:dyDescent="0.25">
      <c r="A49" s="3"/>
      <c r="B49" s="5"/>
      <c r="C49" s="100"/>
      <c r="D49" s="64" t="s">
        <v>856</v>
      </c>
      <c r="E49" s="21" t="s">
        <v>344</v>
      </c>
      <c r="F49" s="64" t="s">
        <v>856</v>
      </c>
      <c r="G49" s="65"/>
      <c r="H49" s="65"/>
      <c r="I49" s="65"/>
      <c r="J49" s="65"/>
      <c r="K49" s="65"/>
      <c r="L49" s="7"/>
      <c r="M49" s="4"/>
      <c r="N49" s="1"/>
      <c r="O49" s="1"/>
      <c r="P49" s="1"/>
      <c r="Q49" s="1"/>
      <c r="R49" s="1"/>
      <c r="S49" s="1"/>
      <c r="T49" s="1"/>
      <c r="U49" s="1"/>
      <c r="V49" s="1"/>
      <c r="W49" s="1"/>
      <c r="X49" s="1"/>
      <c r="Y49" s="1"/>
      <c r="Z49" s="1"/>
      <c r="AA49" s="1"/>
      <c r="AB49" s="1"/>
      <c r="AC49" s="1"/>
    </row>
    <row r="50" spans="1:29" x14ac:dyDescent="0.25">
      <c r="A50" s="3"/>
      <c r="B50" s="5"/>
      <c r="C50" s="100"/>
      <c r="D50" s="64" t="s">
        <v>856</v>
      </c>
      <c r="E50" s="21" t="s">
        <v>344</v>
      </c>
      <c r="F50" s="64" t="s">
        <v>856</v>
      </c>
      <c r="G50" s="65"/>
      <c r="H50" s="65"/>
      <c r="I50" s="65"/>
      <c r="J50" s="65"/>
      <c r="K50" s="65"/>
      <c r="L50" s="7"/>
      <c r="M50" s="4"/>
      <c r="N50" s="1"/>
      <c r="O50" s="1"/>
      <c r="P50" s="1"/>
      <c r="Q50" s="1"/>
      <c r="R50" s="1"/>
      <c r="S50" s="1"/>
      <c r="T50" s="1"/>
      <c r="U50" s="1"/>
      <c r="V50" s="1"/>
      <c r="W50" s="1"/>
      <c r="X50" s="1"/>
      <c r="Y50" s="1"/>
      <c r="Z50" s="1"/>
      <c r="AA50" s="1"/>
      <c r="AB50" s="1"/>
      <c r="AC50" s="1"/>
    </row>
    <row r="51" spans="1:29" x14ac:dyDescent="0.25">
      <c r="A51" s="3"/>
      <c r="B51" s="5"/>
      <c r="C51" s="100"/>
      <c r="D51" s="64" t="s">
        <v>856</v>
      </c>
      <c r="E51" s="21" t="s">
        <v>344</v>
      </c>
      <c r="F51" s="64" t="s">
        <v>856</v>
      </c>
      <c r="G51" s="65"/>
      <c r="H51" s="65"/>
      <c r="I51" s="65"/>
      <c r="J51" s="65"/>
      <c r="K51" s="65"/>
      <c r="L51" s="7"/>
      <c r="M51" s="4"/>
      <c r="N51" s="1"/>
      <c r="O51" s="1"/>
      <c r="P51" s="1"/>
      <c r="Q51" s="1"/>
      <c r="R51" s="1"/>
      <c r="S51" s="1"/>
      <c r="T51" s="1"/>
      <c r="U51" s="1"/>
      <c r="V51" s="1"/>
      <c r="W51" s="1"/>
      <c r="X51" s="1"/>
      <c r="Y51" s="1"/>
      <c r="Z51" s="1"/>
      <c r="AA51" s="1"/>
      <c r="AB51" s="1"/>
      <c r="AC51" s="1"/>
    </row>
    <row r="52" spans="1:29" x14ac:dyDescent="0.25">
      <c r="A52" s="3"/>
      <c r="B52" s="5"/>
      <c r="C52" s="100"/>
      <c r="D52" s="64" t="s">
        <v>856</v>
      </c>
      <c r="E52" s="21" t="s">
        <v>344</v>
      </c>
      <c r="F52" s="64" t="s">
        <v>856</v>
      </c>
      <c r="G52" s="65"/>
      <c r="H52" s="65"/>
      <c r="I52" s="65"/>
      <c r="J52" s="65"/>
      <c r="K52" s="65"/>
      <c r="L52" s="7"/>
      <c r="M52" s="4"/>
      <c r="N52" s="1"/>
      <c r="O52" s="1"/>
      <c r="P52" s="1"/>
      <c r="Q52" s="1"/>
      <c r="R52" s="1"/>
      <c r="S52" s="1"/>
      <c r="T52" s="1"/>
      <c r="U52" s="1"/>
      <c r="V52" s="1"/>
      <c r="W52" s="1"/>
      <c r="X52" s="1"/>
      <c r="Y52" s="1"/>
      <c r="Z52" s="1"/>
      <c r="AA52" s="1"/>
      <c r="AB52" s="1"/>
      <c r="AC52" s="1"/>
    </row>
    <row r="53" spans="1:29" x14ac:dyDescent="0.25">
      <c r="A53" s="3"/>
      <c r="B53" s="5"/>
      <c r="C53" s="103" t="s">
        <v>881</v>
      </c>
      <c r="D53" s="64" t="s">
        <v>856</v>
      </c>
      <c r="E53" s="21" t="s">
        <v>344</v>
      </c>
      <c r="F53" s="64" t="s">
        <v>856</v>
      </c>
      <c r="G53" s="65"/>
      <c r="H53" s="65"/>
      <c r="I53" s="65"/>
      <c r="J53" s="65"/>
      <c r="K53" s="65"/>
      <c r="L53" s="7"/>
      <c r="M53" s="4"/>
      <c r="N53" s="1"/>
      <c r="O53" s="1"/>
      <c r="P53" s="1"/>
      <c r="Q53" s="1"/>
      <c r="R53" s="1"/>
      <c r="S53" s="1"/>
      <c r="T53" s="1"/>
      <c r="U53" s="1"/>
      <c r="V53" s="1"/>
      <c r="W53" s="1"/>
      <c r="X53" s="1"/>
      <c r="Y53" s="1"/>
      <c r="Z53" s="1"/>
      <c r="AA53" s="1"/>
      <c r="AB53" s="1"/>
      <c r="AC53" s="1"/>
    </row>
    <row r="54" spans="1:29" x14ac:dyDescent="0.25">
      <c r="A54" s="3"/>
      <c r="B54" s="5"/>
      <c r="C54" s="103"/>
      <c r="D54" s="64" t="s">
        <v>856</v>
      </c>
      <c r="E54" s="21" t="s">
        <v>344</v>
      </c>
      <c r="F54" s="64" t="s">
        <v>856</v>
      </c>
      <c r="G54" s="65"/>
      <c r="H54" s="65"/>
      <c r="I54" s="65"/>
      <c r="J54" s="65"/>
      <c r="K54" s="65"/>
      <c r="L54" s="7"/>
      <c r="M54" s="4"/>
      <c r="N54" s="1"/>
      <c r="O54" s="1"/>
      <c r="P54" s="1"/>
      <c r="Q54" s="1"/>
      <c r="R54" s="1"/>
      <c r="S54" s="1"/>
      <c r="T54" s="1"/>
      <c r="U54" s="1"/>
      <c r="V54" s="1"/>
      <c r="W54" s="1"/>
      <c r="X54" s="1"/>
      <c r="Y54" s="1"/>
      <c r="Z54" s="1"/>
      <c r="AA54" s="1"/>
      <c r="AB54" s="1"/>
      <c r="AC54" s="1"/>
    </row>
    <row r="55" spans="1:29" x14ac:dyDescent="0.25">
      <c r="A55" s="3"/>
      <c r="B55" s="5"/>
      <c r="C55" s="103"/>
      <c r="D55" s="64" t="s">
        <v>856</v>
      </c>
      <c r="E55" s="21" t="s">
        <v>344</v>
      </c>
      <c r="F55" s="64" t="s">
        <v>856</v>
      </c>
      <c r="G55" s="65"/>
      <c r="H55" s="65"/>
      <c r="I55" s="65"/>
      <c r="J55" s="65"/>
      <c r="K55" s="65"/>
      <c r="L55" s="7"/>
      <c r="M55" s="4"/>
      <c r="N55" s="1"/>
      <c r="O55" s="1"/>
      <c r="P55" s="1"/>
      <c r="Q55" s="1"/>
      <c r="R55" s="1"/>
      <c r="S55" s="1"/>
      <c r="T55" s="1"/>
      <c r="U55" s="1"/>
      <c r="V55" s="1"/>
      <c r="W55" s="1"/>
      <c r="X55" s="1"/>
      <c r="Y55" s="1"/>
      <c r="Z55" s="1"/>
      <c r="AA55" s="1"/>
      <c r="AB55" s="1"/>
      <c r="AC55" s="1"/>
    </row>
    <row r="56" spans="1:29" x14ac:dyDescent="0.25">
      <c r="A56" s="3"/>
      <c r="B56" s="5"/>
      <c r="C56" s="103"/>
      <c r="D56" s="64" t="s">
        <v>856</v>
      </c>
      <c r="E56" s="21" t="s">
        <v>344</v>
      </c>
      <c r="F56" s="64" t="s">
        <v>856</v>
      </c>
      <c r="G56" s="65"/>
      <c r="H56" s="65"/>
      <c r="I56" s="65"/>
      <c r="J56" s="65"/>
      <c r="K56" s="65"/>
      <c r="L56" s="7"/>
      <c r="M56" s="4"/>
      <c r="N56" s="1"/>
      <c r="O56" s="1"/>
      <c r="P56" s="1"/>
      <c r="Q56" s="1"/>
      <c r="R56" s="1"/>
      <c r="S56" s="1"/>
      <c r="T56" s="1"/>
      <c r="U56" s="1"/>
      <c r="V56" s="1"/>
      <c r="W56" s="1"/>
      <c r="X56" s="1"/>
      <c r="Y56" s="1"/>
      <c r="Z56" s="1"/>
      <c r="AA56" s="1"/>
      <c r="AB56" s="1"/>
      <c r="AC56" s="1"/>
    </row>
    <row r="57" spans="1:29" x14ac:dyDescent="0.25">
      <c r="A57" s="3"/>
      <c r="B57" s="5"/>
      <c r="C57" s="103"/>
      <c r="D57" s="64" t="s">
        <v>856</v>
      </c>
      <c r="E57" s="21" t="s">
        <v>344</v>
      </c>
      <c r="F57" s="64" t="s">
        <v>856</v>
      </c>
      <c r="G57" s="65"/>
      <c r="H57" s="65"/>
      <c r="I57" s="65"/>
      <c r="J57" s="65"/>
      <c r="K57" s="65"/>
      <c r="L57" s="7"/>
      <c r="M57" s="4"/>
      <c r="N57" s="1"/>
      <c r="O57" s="1"/>
      <c r="P57" s="1"/>
      <c r="Q57" s="1"/>
      <c r="R57" s="1"/>
      <c r="S57" s="1"/>
      <c r="T57" s="1"/>
      <c r="U57" s="1"/>
      <c r="V57" s="1"/>
      <c r="W57" s="1"/>
      <c r="X57" s="1"/>
      <c r="Y57" s="1"/>
      <c r="Z57" s="1"/>
      <c r="AA57" s="1"/>
      <c r="AB57" s="1"/>
      <c r="AC57" s="1"/>
    </row>
    <row r="58" spans="1:29" x14ac:dyDescent="0.25">
      <c r="A58" s="3"/>
      <c r="B58" s="5"/>
      <c r="C58" s="100" t="s">
        <v>882</v>
      </c>
      <c r="D58" s="64" t="s">
        <v>856</v>
      </c>
      <c r="E58" s="21" t="s">
        <v>344</v>
      </c>
      <c r="F58" s="64" t="s">
        <v>856</v>
      </c>
      <c r="G58" s="65"/>
      <c r="H58" s="65"/>
      <c r="I58" s="65"/>
      <c r="J58" s="65"/>
      <c r="K58" s="65"/>
      <c r="L58" s="7"/>
      <c r="M58" s="4"/>
      <c r="N58" s="1"/>
      <c r="O58" s="1"/>
      <c r="P58" s="1"/>
      <c r="Q58" s="1"/>
      <c r="R58" s="1"/>
      <c r="S58" s="1"/>
      <c r="T58" s="1"/>
      <c r="U58" s="1"/>
      <c r="V58" s="1"/>
      <c r="W58" s="1"/>
      <c r="X58" s="1"/>
      <c r="Y58" s="1"/>
      <c r="Z58" s="1"/>
      <c r="AA58" s="1"/>
      <c r="AB58" s="1"/>
      <c r="AC58" s="1"/>
    </row>
    <row r="59" spans="1:29" x14ac:dyDescent="0.25">
      <c r="A59" s="3"/>
      <c r="B59" s="5"/>
      <c r="C59" s="100"/>
      <c r="D59" s="64" t="s">
        <v>856</v>
      </c>
      <c r="E59" s="21" t="s">
        <v>344</v>
      </c>
      <c r="F59" s="64" t="s">
        <v>856</v>
      </c>
      <c r="G59" s="65"/>
      <c r="H59" s="65"/>
      <c r="I59" s="65"/>
      <c r="J59" s="65"/>
      <c r="K59" s="65"/>
      <c r="L59" s="7"/>
      <c r="M59" s="4"/>
      <c r="N59" s="1"/>
      <c r="O59" s="1"/>
      <c r="P59" s="1"/>
      <c r="Q59" s="1"/>
      <c r="R59" s="1"/>
      <c r="S59" s="1"/>
      <c r="T59" s="1"/>
      <c r="U59" s="1"/>
      <c r="V59" s="1"/>
      <c r="W59" s="1"/>
      <c r="X59" s="1"/>
      <c r="Y59" s="1"/>
      <c r="Z59" s="1"/>
      <c r="AA59" s="1"/>
      <c r="AB59" s="1"/>
      <c r="AC59" s="1"/>
    </row>
    <row r="60" spans="1:29" x14ac:dyDescent="0.25">
      <c r="A60" s="3"/>
      <c r="B60" s="5"/>
      <c r="C60" s="100"/>
      <c r="D60" s="64" t="s">
        <v>856</v>
      </c>
      <c r="E60" s="21" t="s">
        <v>344</v>
      </c>
      <c r="F60" s="64" t="s">
        <v>856</v>
      </c>
      <c r="G60" s="65"/>
      <c r="H60" s="65"/>
      <c r="I60" s="65"/>
      <c r="J60" s="65"/>
      <c r="K60" s="65"/>
      <c r="L60" s="7"/>
      <c r="M60" s="4"/>
      <c r="N60" s="1"/>
      <c r="O60" s="1"/>
      <c r="P60" s="1"/>
      <c r="Q60" s="1"/>
      <c r="R60" s="1"/>
      <c r="S60" s="1"/>
      <c r="T60" s="1"/>
      <c r="U60" s="1"/>
      <c r="V60" s="1"/>
      <c r="W60" s="1"/>
      <c r="X60" s="1"/>
      <c r="Y60" s="1"/>
      <c r="Z60" s="1"/>
      <c r="AA60" s="1"/>
      <c r="AB60" s="1"/>
      <c r="AC60" s="1"/>
    </row>
    <row r="61" spans="1:29" x14ac:dyDescent="0.25">
      <c r="A61" s="3"/>
      <c r="B61" s="5"/>
      <c r="C61" s="100"/>
      <c r="D61" s="64" t="s">
        <v>856</v>
      </c>
      <c r="E61" s="21" t="s">
        <v>344</v>
      </c>
      <c r="F61" s="64" t="s">
        <v>856</v>
      </c>
      <c r="G61" s="65"/>
      <c r="H61" s="65"/>
      <c r="I61" s="65"/>
      <c r="J61" s="65"/>
      <c r="K61" s="65"/>
      <c r="L61" s="7"/>
      <c r="M61" s="4"/>
      <c r="N61" s="1"/>
      <c r="O61" s="1"/>
      <c r="P61" s="1"/>
      <c r="Q61" s="1"/>
      <c r="R61" s="1"/>
      <c r="S61" s="1"/>
      <c r="T61" s="1"/>
      <c r="U61" s="1"/>
      <c r="V61" s="1"/>
      <c r="W61" s="1"/>
      <c r="X61" s="1"/>
      <c r="Y61" s="1"/>
      <c r="Z61" s="1"/>
      <c r="AA61" s="1"/>
      <c r="AB61" s="1"/>
      <c r="AC61" s="1"/>
    </row>
    <row r="62" spans="1:29" x14ac:dyDescent="0.25">
      <c r="A62" s="3"/>
      <c r="B62" s="5"/>
      <c r="C62" s="100"/>
      <c r="D62" s="64" t="s">
        <v>856</v>
      </c>
      <c r="E62" s="21" t="s">
        <v>344</v>
      </c>
      <c r="F62" s="64" t="s">
        <v>856</v>
      </c>
      <c r="G62" s="65"/>
      <c r="H62" s="65"/>
      <c r="I62" s="65"/>
      <c r="J62" s="65"/>
      <c r="K62" s="65"/>
      <c r="L62" s="7"/>
      <c r="M62" s="4"/>
      <c r="N62" s="1"/>
      <c r="O62" s="1"/>
      <c r="P62" s="1"/>
      <c r="Q62" s="1"/>
      <c r="R62" s="1"/>
      <c r="S62" s="1"/>
      <c r="T62" s="1"/>
      <c r="U62" s="1"/>
      <c r="V62" s="1"/>
      <c r="W62" s="1"/>
      <c r="X62" s="1"/>
      <c r="Y62" s="1"/>
      <c r="Z62" s="1"/>
      <c r="AA62" s="1"/>
      <c r="AB62" s="1"/>
      <c r="AC62" s="1"/>
    </row>
    <row r="63" spans="1:29" x14ac:dyDescent="0.25">
      <c r="A63" s="3"/>
      <c r="B63" s="5"/>
      <c r="C63" s="100" t="s">
        <v>883</v>
      </c>
      <c r="D63" s="64" t="s">
        <v>856</v>
      </c>
      <c r="E63" s="21" t="s">
        <v>344</v>
      </c>
      <c r="F63" s="64" t="s">
        <v>856</v>
      </c>
      <c r="G63" s="65"/>
      <c r="H63" s="65"/>
      <c r="I63" s="65"/>
      <c r="J63" s="65"/>
      <c r="K63" s="65"/>
      <c r="L63" s="7"/>
      <c r="M63" s="4"/>
      <c r="N63" s="1"/>
      <c r="O63" s="1"/>
      <c r="P63" s="1"/>
      <c r="Q63" s="1"/>
      <c r="R63" s="1"/>
      <c r="S63" s="1"/>
      <c r="T63" s="1"/>
      <c r="U63" s="1"/>
      <c r="V63" s="1"/>
      <c r="W63" s="1"/>
      <c r="X63" s="1"/>
      <c r="Y63" s="1"/>
      <c r="Z63" s="1"/>
      <c r="AA63" s="1"/>
      <c r="AB63" s="1"/>
      <c r="AC63" s="1"/>
    </row>
    <row r="64" spans="1:29" x14ac:dyDescent="0.25">
      <c r="A64" s="3"/>
      <c r="B64" s="5"/>
      <c r="C64" s="100"/>
      <c r="D64" s="64" t="s">
        <v>856</v>
      </c>
      <c r="E64" s="21" t="s">
        <v>344</v>
      </c>
      <c r="F64" s="64" t="s">
        <v>856</v>
      </c>
      <c r="G64" s="65"/>
      <c r="H64" s="65"/>
      <c r="I64" s="65"/>
      <c r="J64" s="65"/>
      <c r="K64" s="65"/>
      <c r="L64" s="7"/>
      <c r="M64" s="4"/>
      <c r="N64" s="1"/>
      <c r="O64" s="1"/>
      <c r="P64" s="1"/>
      <c r="Q64" s="1"/>
      <c r="R64" s="1"/>
      <c r="S64" s="1"/>
      <c r="T64" s="1"/>
      <c r="U64" s="1"/>
      <c r="V64" s="1"/>
      <c r="W64" s="1"/>
      <c r="X64" s="1"/>
      <c r="Y64" s="1"/>
      <c r="Z64" s="1"/>
      <c r="AA64" s="1"/>
      <c r="AB64" s="1"/>
      <c r="AC64" s="1"/>
    </row>
    <row r="65" spans="1:29" x14ac:dyDescent="0.25">
      <c r="A65" s="3"/>
      <c r="B65" s="5"/>
      <c r="C65" s="100"/>
      <c r="D65" s="64" t="s">
        <v>856</v>
      </c>
      <c r="E65" s="21" t="s">
        <v>344</v>
      </c>
      <c r="F65" s="64" t="s">
        <v>856</v>
      </c>
      <c r="G65" s="65"/>
      <c r="H65" s="65"/>
      <c r="I65" s="65"/>
      <c r="J65" s="65"/>
      <c r="K65" s="65"/>
      <c r="L65" s="7"/>
      <c r="M65" s="4"/>
      <c r="N65" s="1"/>
      <c r="O65" s="1"/>
      <c r="P65" s="1"/>
      <c r="Q65" s="1"/>
      <c r="R65" s="1"/>
      <c r="S65" s="1"/>
      <c r="T65" s="1"/>
      <c r="U65" s="1"/>
      <c r="V65" s="1"/>
      <c r="W65" s="1"/>
      <c r="X65" s="1"/>
      <c r="Y65" s="1"/>
      <c r="Z65" s="1"/>
      <c r="AA65" s="1"/>
      <c r="AB65" s="1"/>
      <c r="AC65" s="1"/>
    </row>
    <row r="66" spans="1:29" x14ac:dyDescent="0.25">
      <c r="A66" s="3"/>
      <c r="B66" s="5"/>
      <c r="C66" s="100"/>
      <c r="D66" s="64" t="s">
        <v>856</v>
      </c>
      <c r="E66" s="21" t="s">
        <v>344</v>
      </c>
      <c r="F66" s="64" t="s">
        <v>856</v>
      </c>
      <c r="G66" s="65"/>
      <c r="H66" s="65"/>
      <c r="I66" s="65"/>
      <c r="J66" s="65"/>
      <c r="K66" s="65"/>
      <c r="L66" s="7"/>
      <c r="M66" s="4"/>
      <c r="N66" s="1"/>
      <c r="O66" s="1"/>
      <c r="P66" s="1"/>
      <c r="Q66" s="1"/>
      <c r="R66" s="1"/>
      <c r="S66" s="1"/>
      <c r="T66" s="1"/>
      <c r="U66" s="1"/>
      <c r="V66" s="1"/>
      <c r="W66" s="1"/>
      <c r="X66" s="1"/>
      <c r="Y66" s="1"/>
      <c r="Z66" s="1"/>
      <c r="AA66" s="1"/>
      <c r="AB66" s="1"/>
      <c r="AC66" s="1"/>
    </row>
    <row r="67" spans="1:29" x14ac:dyDescent="0.25">
      <c r="A67" s="3"/>
      <c r="B67" s="5"/>
      <c r="C67" s="100"/>
      <c r="D67" s="64" t="s">
        <v>856</v>
      </c>
      <c r="E67" s="21" t="s">
        <v>344</v>
      </c>
      <c r="F67" s="64" t="s">
        <v>856</v>
      </c>
      <c r="G67" s="65"/>
      <c r="H67" s="65"/>
      <c r="I67" s="65"/>
      <c r="J67" s="65"/>
      <c r="K67" s="65"/>
      <c r="L67" s="7"/>
      <c r="M67" s="4"/>
      <c r="N67" s="1"/>
      <c r="O67" s="1"/>
      <c r="P67" s="1"/>
      <c r="Q67" s="1"/>
      <c r="R67" s="1"/>
      <c r="S67" s="1"/>
      <c r="T67" s="1"/>
      <c r="U67" s="1"/>
      <c r="V67" s="1"/>
      <c r="W67" s="1"/>
      <c r="X67" s="1"/>
      <c r="Y67" s="1"/>
      <c r="Z67" s="1"/>
      <c r="AA67" s="1"/>
      <c r="AB67" s="1"/>
      <c r="AC67" s="1"/>
    </row>
    <row r="68" spans="1:29" x14ac:dyDescent="0.25">
      <c r="A68" s="3"/>
      <c r="B68" s="5"/>
      <c r="C68" s="100" t="s">
        <v>884</v>
      </c>
      <c r="D68" s="64" t="s">
        <v>856</v>
      </c>
      <c r="E68" s="21" t="s">
        <v>344</v>
      </c>
      <c r="F68" s="64" t="s">
        <v>856</v>
      </c>
      <c r="G68" s="65"/>
      <c r="H68" s="65"/>
      <c r="I68" s="65"/>
      <c r="J68" s="65"/>
      <c r="K68" s="65"/>
      <c r="L68" s="7"/>
      <c r="M68" s="4"/>
      <c r="N68" s="1"/>
      <c r="O68" s="1"/>
      <c r="P68" s="1"/>
      <c r="Q68" s="1"/>
      <c r="R68" s="1"/>
      <c r="S68" s="1"/>
      <c r="T68" s="1"/>
      <c r="U68" s="1"/>
      <c r="V68" s="1"/>
      <c r="W68" s="1"/>
      <c r="X68" s="1"/>
      <c r="Y68" s="1"/>
      <c r="Z68" s="1"/>
      <c r="AA68" s="1"/>
      <c r="AB68" s="1"/>
      <c r="AC68" s="1"/>
    </row>
    <row r="69" spans="1:29" x14ac:dyDescent="0.25">
      <c r="A69" s="3"/>
      <c r="B69" s="5"/>
      <c r="C69" s="100"/>
      <c r="D69" s="64" t="s">
        <v>856</v>
      </c>
      <c r="E69" s="21" t="s">
        <v>344</v>
      </c>
      <c r="F69" s="64" t="s">
        <v>856</v>
      </c>
      <c r="G69" s="65"/>
      <c r="H69" s="65"/>
      <c r="I69" s="65"/>
      <c r="J69" s="65"/>
      <c r="K69" s="65"/>
      <c r="L69" s="7"/>
      <c r="M69" s="4"/>
      <c r="N69" s="1"/>
      <c r="O69" s="1"/>
      <c r="P69" s="1"/>
      <c r="Q69" s="1"/>
      <c r="R69" s="1"/>
      <c r="S69" s="1"/>
      <c r="T69" s="1"/>
      <c r="U69" s="1"/>
      <c r="V69" s="1"/>
      <c r="W69" s="1"/>
      <c r="X69" s="1"/>
      <c r="Y69" s="1"/>
      <c r="Z69" s="1"/>
      <c r="AA69" s="1"/>
      <c r="AB69" s="1"/>
      <c r="AC69" s="1"/>
    </row>
    <row r="70" spans="1:29" x14ac:dyDescent="0.25">
      <c r="A70" s="3"/>
      <c r="B70" s="5"/>
      <c r="C70" s="100"/>
      <c r="D70" s="64" t="s">
        <v>856</v>
      </c>
      <c r="E70" s="21" t="s">
        <v>344</v>
      </c>
      <c r="F70" s="64" t="s">
        <v>856</v>
      </c>
      <c r="G70" s="65"/>
      <c r="H70" s="65"/>
      <c r="I70" s="65"/>
      <c r="J70" s="65"/>
      <c r="K70" s="65"/>
      <c r="L70" s="7"/>
      <c r="M70" s="4"/>
      <c r="N70" s="1"/>
      <c r="O70" s="1"/>
      <c r="P70" s="1"/>
      <c r="Q70" s="1"/>
      <c r="R70" s="1"/>
      <c r="S70" s="1"/>
      <c r="T70" s="1"/>
      <c r="U70" s="1"/>
      <c r="V70" s="1"/>
      <c r="W70" s="1"/>
      <c r="X70" s="1"/>
      <c r="Y70" s="1"/>
      <c r="Z70" s="1"/>
      <c r="AA70" s="1"/>
      <c r="AB70" s="1"/>
      <c r="AC70" s="1"/>
    </row>
    <row r="71" spans="1:29" x14ac:dyDescent="0.25">
      <c r="A71" s="3"/>
      <c r="B71" s="5"/>
      <c r="C71" s="100"/>
      <c r="D71" s="64" t="s">
        <v>856</v>
      </c>
      <c r="E71" s="21" t="s">
        <v>344</v>
      </c>
      <c r="F71" s="64" t="s">
        <v>856</v>
      </c>
      <c r="G71" s="65"/>
      <c r="H71" s="65"/>
      <c r="I71" s="65"/>
      <c r="J71" s="65"/>
      <c r="K71" s="65"/>
      <c r="L71" s="7"/>
      <c r="M71" s="4"/>
      <c r="N71" s="1"/>
      <c r="O71" s="1"/>
      <c r="P71" s="1"/>
      <c r="Q71" s="1"/>
      <c r="R71" s="1"/>
      <c r="S71" s="1"/>
      <c r="T71" s="1"/>
      <c r="U71" s="1"/>
      <c r="V71" s="1"/>
      <c r="W71" s="1"/>
      <c r="X71" s="1"/>
      <c r="Y71" s="1"/>
      <c r="Z71" s="1"/>
      <c r="AA71" s="1"/>
      <c r="AB71" s="1"/>
      <c r="AC71" s="1"/>
    </row>
    <row r="72" spans="1:29" x14ac:dyDescent="0.25">
      <c r="A72" s="3"/>
      <c r="B72" s="5"/>
      <c r="C72" s="100"/>
      <c r="D72" s="64" t="s">
        <v>856</v>
      </c>
      <c r="E72" s="21" t="s">
        <v>344</v>
      </c>
      <c r="F72" s="64" t="s">
        <v>856</v>
      </c>
      <c r="G72" s="65"/>
      <c r="H72" s="65"/>
      <c r="I72" s="65"/>
      <c r="J72" s="65"/>
      <c r="K72" s="65"/>
      <c r="L72" s="7"/>
      <c r="M72" s="4"/>
      <c r="N72" s="1"/>
      <c r="O72" s="1"/>
      <c r="P72" s="1"/>
      <c r="Q72" s="1"/>
      <c r="R72" s="1"/>
      <c r="S72" s="1"/>
      <c r="T72" s="1"/>
      <c r="U72" s="1"/>
      <c r="V72" s="1"/>
      <c r="W72" s="1"/>
      <c r="X72" s="1"/>
      <c r="Y72" s="1"/>
      <c r="Z72" s="1"/>
      <c r="AA72" s="1"/>
      <c r="AB72" s="1"/>
      <c r="AC72" s="1"/>
    </row>
    <row r="73" spans="1:29" x14ac:dyDescent="0.25">
      <c r="A73" s="3"/>
      <c r="B73" s="5"/>
      <c r="C73" s="100" t="s">
        <v>885</v>
      </c>
      <c r="D73" s="64" t="s">
        <v>856</v>
      </c>
      <c r="E73" s="21" t="s">
        <v>344</v>
      </c>
      <c r="F73" s="64" t="s">
        <v>856</v>
      </c>
      <c r="G73" s="65"/>
      <c r="H73" s="65"/>
      <c r="I73" s="65"/>
      <c r="J73" s="65"/>
      <c r="K73" s="65"/>
      <c r="L73" s="7"/>
      <c r="M73" s="4"/>
      <c r="N73" s="1"/>
      <c r="O73" s="1"/>
      <c r="P73" s="1"/>
      <c r="Q73" s="1"/>
      <c r="R73" s="1"/>
      <c r="S73" s="1"/>
      <c r="T73" s="1"/>
      <c r="U73" s="1"/>
      <c r="V73" s="1"/>
      <c r="W73" s="1"/>
      <c r="X73" s="1"/>
      <c r="Y73" s="1"/>
      <c r="Z73" s="1"/>
      <c r="AA73" s="1"/>
      <c r="AB73" s="1"/>
      <c r="AC73" s="1"/>
    </row>
    <row r="74" spans="1:29" x14ac:dyDescent="0.25">
      <c r="A74" s="3"/>
      <c r="B74" s="5"/>
      <c r="C74" s="100"/>
      <c r="D74" s="64" t="s">
        <v>856</v>
      </c>
      <c r="E74" s="21" t="s">
        <v>344</v>
      </c>
      <c r="F74" s="64" t="s">
        <v>856</v>
      </c>
      <c r="G74" s="65"/>
      <c r="H74" s="65"/>
      <c r="I74" s="65"/>
      <c r="J74" s="65"/>
      <c r="K74" s="65"/>
      <c r="L74" s="7"/>
      <c r="M74" s="4"/>
      <c r="N74" s="1"/>
      <c r="O74" s="1"/>
      <c r="P74" s="1"/>
      <c r="Q74" s="1"/>
      <c r="R74" s="1"/>
      <c r="S74" s="1"/>
      <c r="T74" s="1"/>
      <c r="U74" s="1"/>
      <c r="V74" s="1"/>
      <c r="W74" s="1"/>
      <c r="X74" s="1"/>
      <c r="Y74" s="1"/>
      <c r="Z74" s="1"/>
      <c r="AA74" s="1"/>
      <c r="AB74" s="1"/>
      <c r="AC74" s="1"/>
    </row>
    <row r="75" spans="1:29" x14ac:dyDescent="0.25">
      <c r="A75" s="3"/>
      <c r="B75" s="5"/>
      <c r="C75" s="100"/>
      <c r="D75" s="64" t="s">
        <v>856</v>
      </c>
      <c r="E75" s="21" t="s">
        <v>344</v>
      </c>
      <c r="F75" s="64" t="s">
        <v>856</v>
      </c>
      <c r="G75" s="65"/>
      <c r="H75" s="65"/>
      <c r="I75" s="65"/>
      <c r="J75" s="65"/>
      <c r="K75" s="65"/>
      <c r="L75" s="7"/>
      <c r="M75" s="4"/>
      <c r="N75" s="1"/>
      <c r="O75" s="1"/>
      <c r="P75" s="1"/>
      <c r="Q75" s="1"/>
      <c r="R75" s="1"/>
      <c r="S75" s="1"/>
      <c r="T75" s="1"/>
      <c r="U75" s="1"/>
      <c r="V75" s="1"/>
      <c r="W75" s="1"/>
      <c r="X75" s="1"/>
      <c r="Y75" s="1"/>
      <c r="Z75" s="1"/>
      <c r="AA75" s="1"/>
      <c r="AB75" s="1"/>
      <c r="AC75" s="1"/>
    </row>
    <row r="76" spans="1:29" x14ac:dyDescent="0.25">
      <c r="A76" s="3"/>
      <c r="B76" s="5"/>
      <c r="C76" s="100"/>
      <c r="D76" s="64" t="s">
        <v>856</v>
      </c>
      <c r="E76" s="21" t="s">
        <v>344</v>
      </c>
      <c r="F76" s="64" t="s">
        <v>856</v>
      </c>
      <c r="G76" s="65"/>
      <c r="H76" s="65"/>
      <c r="I76" s="65"/>
      <c r="J76" s="65"/>
      <c r="K76" s="65"/>
      <c r="L76" s="7"/>
      <c r="M76" s="4"/>
      <c r="N76" s="1"/>
      <c r="O76" s="1"/>
      <c r="P76" s="1"/>
      <c r="Q76" s="1"/>
      <c r="R76" s="1"/>
      <c r="S76" s="1"/>
      <c r="T76" s="1"/>
      <c r="U76" s="1"/>
      <c r="V76" s="1"/>
      <c r="W76" s="1"/>
      <c r="X76" s="1"/>
      <c r="Y76" s="1"/>
      <c r="Z76" s="1"/>
      <c r="AA76" s="1"/>
      <c r="AB76" s="1"/>
      <c r="AC76" s="1"/>
    </row>
    <row r="77" spans="1:29" x14ac:dyDescent="0.25">
      <c r="A77" s="3"/>
      <c r="B77" s="5"/>
      <c r="C77" s="100"/>
      <c r="D77" s="64" t="s">
        <v>856</v>
      </c>
      <c r="E77" s="21" t="s">
        <v>344</v>
      </c>
      <c r="F77" s="64" t="s">
        <v>856</v>
      </c>
      <c r="G77" s="65"/>
      <c r="H77" s="65"/>
      <c r="I77" s="65"/>
      <c r="J77" s="65"/>
      <c r="K77" s="65"/>
      <c r="L77" s="7"/>
      <c r="M77" s="4"/>
      <c r="N77" s="1"/>
      <c r="O77" s="1"/>
      <c r="P77" s="1"/>
      <c r="Q77" s="1"/>
      <c r="R77" s="1"/>
      <c r="S77" s="1"/>
      <c r="T77" s="1"/>
      <c r="U77" s="1"/>
      <c r="V77" s="1"/>
      <c r="W77" s="1"/>
      <c r="X77" s="1"/>
      <c r="Y77" s="1"/>
      <c r="Z77" s="1"/>
      <c r="AA77" s="1"/>
      <c r="AB77" s="1"/>
      <c r="AC77" s="1"/>
    </row>
    <row r="78" spans="1:29" x14ac:dyDescent="0.25">
      <c r="A78" s="3"/>
      <c r="B78" s="5"/>
      <c r="C78" s="17" t="s">
        <v>887</v>
      </c>
      <c r="D78" s="70" t="s">
        <v>856</v>
      </c>
      <c r="E78" s="70"/>
      <c r="F78" s="70"/>
      <c r="G78" s="70"/>
      <c r="H78" s="70"/>
      <c r="I78" s="70"/>
      <c r="J78" s="70"/>
      <c r="K78" s="70"/>
      <c r="L78" s="7"/>
      <c r="M78" s="4"/>
      <c r="N78" s="1"/>
      <c r="O78" s="1"/>
      <c r="P78" s="1"/>
      <c r="Q78" s="1"/>
      <c r="R78" s="1"/>
      <c r="S78" s="1"/>
      <c r="T78" s="1"/>
      <c r="U78" s="1"/>
      <c r="V78" s="1"/>
      <c r="W78" s="1"/>
      <c r="X78" s="1"/>
      <c r="Y78" s="1"/>
      <c r="Z78" s="1"/>
      <c r="AA78" s="1"/>
      <c r="AB78" s="1"/>
      <c r="AC78" s="1"/>
    </row>
    <row r="79" spans="1:29" x14ac:dyDescent="0.25">
      <c r="A79" s="3"/>
      <c r="B79" s="5"/>
      <c r="C79" s="6"/>
      <c r="D79" s="6"/>
      <c r="E79" s="6"/>
      <c r="F79" s="6"/>
      <c r="G79" s="6"/>
      <c r="H79" s="6"/>
      <c r="I79" s="6"/>
      <c r="J79" s="6"/>
      <c r="K79" s="6"/>
      <c r="L79" s="7"/>
      <c r="M79" s="4"/>
      <c r="N79" s="1"/>
      <c r="O79" s="1"/>
      <c r="P79" s="1"/>
      <c r="Q79" s="1"/>
      <c r="R79" s="1"/>
      <c r="S79" s="1"/>
      <c r="T79" s="1"/>
      <c r="U79" s="1"/>
      <c r="V79" s="1"/>
      <c r="W79" s="1"/>
      <c r="X79" s="1"/>
      <c r="Y79" s="1"/>
      <c r="Z79" s="1"/>
      <c r="AA79" s="1"/>
      <c r="AB79" s="1"/>
      <c r="AC79" s="1"/>
    </row>
    <row r="80" spans="1:29" x14ac:dyDescent="0.25">
      <c r="A80" s="3"/>
      <c r="B80" s="5"/>
      <c r="C80" s="31" t="s">
        <v>886</v>
      </c>
      <c r="D80" s="6"/>
      <c r="E80" s="6"/>
      <c r="F80" s="6"/>
      <c r="G80" s="6"/>
      <c r="H80" s="6"/>
      <c r="I80" s="6"/>
      <c r="J80" s="6"/>
      <c r="K80" s="6"/>
      <c r="L80" s="7"/>
      <c r="M80" s="4"/>
      <c r="N80" s="1"/>
      <c r="O80" s="1"/>
      <c r="P80" s="1"/>
      <c r="Q80" s="1"/>
      <c r="R80" s="1"/>
      <c r="S80" s="1"/>
      <c r="T80" s="1"/>
      <c r="U80" s="1"/>
      <c r="V80" s="1"/>
      <c r="W80" s="1"/>
      <c r="X80" s="1"/>
      <c r="Y80" s="1"/>
      <c r="Z80" s="1"/>
      <c r="AA80" s="1"/>
      <c r="AB80" s="1"/>
      <c r="AC80" s="1"/>
    </row>
    <row r="81" spans="1:29" x14ac:dyDescent="0.25">
      <c r="A81" s="3"/>
      <c r="B81" s="5"/>
      <c r="C81" s="17" t="s">
        <v>888</v>
      </c>
      <c r="D81" s="101" t="s">
        <v>344</v>
      </c>
      <c r="E81" s="101"/>
      <c r="F81" s="101"/>
      <c r="G81" s="102"/>
      <c r="H81" s="102"/>
      <c r="I81" s="102"/>
      <c r="J81" s="102"/>
      <c r="K81" s="102"/>
      <c r="L81" s="7"/>
      <c r="M81" s="4"/>
      <c r="N81" s="1"/>
      <c r="O81" s="1"/>
      <c r="P81" s="1"/>
      <c r="Q81" s="1"/>
      <c r="R81" s="1"/>
      <c r="S81" s="1"/>
      <c r="T81" s="1"/>
      <c r="U81" s="1"/>
      <c r="V81" s="1"/>
      <c r="W81" s="1"/>
      <c r="X81" s="1"/>
      <c r="Y81" s="1"/>
      <c r="Z81" s="1"/>
      <c r="AA81" s="1"/>
      <c r="AB81" s="1"/>
      <c r="AC81" s="1"/>
    </row>
    <row r="82" spans="1:29" x14ac:dyDescent="0.25">
      <c r="A82" s="3"/>
      <c r="B82" s="5"/>
      <c r="C82" s="17" t="s">
        <v>889</v>
      </c>
      <c r="D82" s="70" t="s">
        <v>856</v>
      </c>
      <c r="E82" s="70"/>
      <c r="F82" s="70"/>
      <c r="G82" s="70"/>
      <c r="H82" s="70"/>
      <c r="I82" s="70"/>
      <c r="J82" s="70"/>
      <c r="K82" s="70"/>
      <c r="L82" s="7"/>
      <c r="M82" s="4"/>
      <c r="N82" s="1"/>
      <c r="O82" s="1"/>
      <c r="P82" s="1"/>
      <c r="Q82" s="1"/>
      <c r="R82" s="1"/>
      <c r="S82" s="1"/>
      <c r="T82" s="1"/>
      <c r="U82" s="1"/>
      <c r="V82" s="1"/>
      <c r="W82" s="1"/>
      <c r="X82" s="1"/>
      <c r="Y82" s="1"/>
      <c r="Z82" s="1"/>
      <c r="AA82" s="1"/>
      <c r="AB82" s="1"/>
      <c r="AC82" s="1"/>
    </row>
    <row r="83" spans="1:29" x14ac:dyDescent="0.25">
      <c r="A83" s="3"/>
      <c r="B83" s="5"/>
      <c r="C83" s="17" t="s">
        <v>890</v>
      </c>
      <c r="D83" s="70" t="s">
        <v>856</v>
      </c>
      <c r="E83" s="70"/>
      <c r="F83" s="70"/>
      <c r="G83" s="70"/>
      <c r="H83" s="70"/>
      <c r="I83" s="70"/>
      <c r="J83" s="70"/>
      <c r="K83" s="70"/>
      <c r="L83" s="7"/>
      <c r="M83" s="4"/>
      <c r="N83" s="1"/>
      <c r="O83" s="1"/>
      <c r="P83" s="1"/>
      <c r="Q83" s="1"/>
      <c r="R83" s="1"/>
      <c r="S83" s="1"/>
      <c r="T83" s="1"/>
      <c r="U83" s="1"/>
      <c r="V83" s="1"/>
      <c r="W83" s="1"/>
      <c r="X83" s="1"/>
      <c r="Y83" s="1"/>
      <c r="Z83" s="1"/>
      <c r="AA83" s="1"/>
      <c r="AB83" s="1"/>
      <c r="AC83" s="1"/>
    </row>
    <row r="84" spans="1:29" x14ac:dyDescent="0.25">
      <c r="A84" s="3"/>
      <c r="B84" s="5"/>
      <c r="C84" s="34"/>
      <c r="D84" s="34"/>
      <c r="E84" s="34"/>
      <c r="F84" s="34"/>
      <c r="G84" s="34"/>
      <c r="H84" s="34"/>
      <c r="I84" s="34"/>
      <c r="J84" s="34"/>
      <c r="K84" s="34"/>
      <c r="L84" s="7"/>
      <c r="M84" s="4"/>
      <c r="N84" s="1"/>
      <c r="O84" s="1"/>
      <c r="P84" s="1"/>
      <c r="Q84" s="1"/>
      <c r="R84" s="1"/>
      <c r="S84" s="1"/>
      <c r="T84" s="1"/>
      <c r="U84" s="1"/>
      <c r="V84" s="1"/>
      <c r="W84" s="1"/>
      <c r="X84" s="1"/>
      <c r="Y84" s="1"/>
      <c r="Z84" s="1"/>
      <c r="AA84" s="1"/>
      <c r="AB84" s="1"/>
      <c r="AC84" s="1"/>
    </row>
    <row r="85" spans="1:29" x14ac:dyDescent="0.25">
      <c r="A85" s="3"/>
      <c r="B85" s="5"/>
      <c r="C85" s="54" t="s">
        <v>891</v>
      </c>
      <c r="D85" s="34"/>
      <c r="E85" s="34"/>
      <c r="F85" s="34"/>
      <c r="G85" s="34"/>
      <c r="H85" s="34"/>
      <c r="I85" s="34"/>
      <c r="J85" s="34"/>
      <c r="K85" s="34"/>
      <c r="L85" s="7"/>
      <c r="M85" s="4"/>
      <c r="N85" s="1"/>
      <c r="O85" s="1"/>
      <c r="P85" s="1"/>
      <c r="Q85" s="1"/>
      <c r="R85" s="1"/>
      <c r="S85" s="1"/>
      <c r="T85" s="1"/>
      <c r="U85" s="1"/>
      <c r="V85" s="1"/>
      <c r="W85" s="1"/>
      <c r="X85" s="1"/>
      <c r="Y85" s="1"/>
      <c r="Z85" s="1"/>
      <c r="AA85" s="1"/>
      <c r="AB85" s="1"/>
      <c r="AC85" s="1"/>
    </row>
    <row r="86" spans="1:29" x14ac:dyDescent="0.25">
      <c r="A86" s="3"/>
      <c r="B86" s="5"/>
      <c r="C86" s="82" t="s">
        <v>892</v>
      </c>
      <c r="D86" s="85" t="s">
        <v>344</v>
      </c>
      <c r="E86" s="86"/>
      <c r="F86" s="86"/>
      <c r="G86" s="86"/>
      <c r="H86" s="86"/>
      <c r="I86" s="86"/>
      <c r="J86" s="86"/>
      <c r="K86" s="87"/>
      <c r="L86" s="7"/>
      <c r="M86" s="4"/>
      <c r="N86" s="1"/>
      <c r="O86" s="1"/>
      <c r="P86" s="1"/>
      <c r="Q86" s="1"/>
      <c r="R86" s="1"/>
      <c r="S86" s="1"/>
      <c r="T86" s="1"/>
      <c r="U86" s="1"/>
      <c r="V86" s="1"/>
      <c r="W86" s="1"/>
      <c r="X86" s="1"/>
      <c r="Y86" s="1"/>
      <c r="Z86" s="1"/>
      <c r="AA86" s="1"/>
      <c r="AB86" s="1"/>
      <c r="AC86" s="1"/>
    </row>
    <row r="87" spans="1:29" x14ac:dyDescent="0.25">
      <c r="A87" s="3"/>
      <c r="B87" s="5"/>
      <c r="C87" s="83"/>
      <c r="D87" s="88"/>
      <c r="E87" s="89"/>
      <c r="F87" s="89"/>
      <c r="G87" s="89"/>
      <c r="H87" s="89"/>
      <c r="I87" s="89"/>
      <c r="J87" s="89"/>
      <c r="K87" s="90"/>
      <c r="L87" s="7"/>
      <c r="M87" s="4"/>
      <c r="N87" s="1"/>
      <c r="O87" s="1"/>
      <c r="P87" s="1"/>
      <c r="Q87" s="1"/>
      <c r="R87" s="1"/>
      <c r="S87" s="1"/>
      <c r="T87" s="1"/>
      <c r="U87" s="1"/>
      <c r="V87" s="1"/>
      <c r="W87" s="1"/>
      <c r="X87" s="1"/>
      <c r="Y87" s="1"/>
      <c r="Z87" s="1"/>
      <c r="AA87" s="1"/>
      <c r="AB87" s="1"/>
      <c r="AC87" s="1"/>
    </row>
    <row r="88" spans="1:29" x14ac:dyDescent="0.25">
      <c r="A88" s="3"/>
      <c r="B88" s="5"/>
      <c r="C88" s="83"/>
      <c r="D88" s="88"/>
      <c r="E88" s="89"/>
      <c r="F88" s="89"/>
      <c r="G88" s="89"/>
      <c r="H88" s="89"/>
      <c r="I88" s="89"/>
      <c r="J88" s="89"/>
      <c r="K88" s="90"/>
      <c r="L88" s="7"/>
      <c r="M88" s="4"/>
      <c r="N88" s="1"/>
      <c r="O88" s="1"/>
      <c r="P88" s="1"/>
      <c r="Q88" s="1"/>
      <c r="R88" s="1"/>
      <c r="S88" s="1"/>
      <c r="T88" s="1"/>
      <c r="U88" s="1"/>
      <c r="V88" s="1"/>
      <c r="W88" s="1"/>
      <c r="X88" s="1"/>
      <c r="Y88" s="1"/>
      <c r="Z88" s="1"/>
      <c r="AA88" s="1"/>
      <c r="AB88" s="1"/>
      <c r="AC88" s="1"/>
    </row>
    <row r="89" spans="1:29" x14ac:dyDescent="0.25">
      <c r="A89" s="3"/>
      <c r="B89" s="5"/>
      <c r="C89" s="84"/>
      <c r="D89" s="91"/>
      <c r="E89" s="92"/>
      <c r="F89" s="92"/>
      <c r="G89" s="92"/>
      <c r="H89" s="92"/>
      <c r="I89" s="92"/>
      <c r="J89" s="92"/>
      <c r="K89" s="93"/>
      <c r="L89" s="7"/>
      <c r="M89" s="4"/>
      <c r="N89" s="1"/>
      <c r="O89" s="1"/>
      <c r="P89" s="1"/>
      <c r="Q89" s="1"/>
      <c r="R89" s="1"/>
      <c r="S89" s="1"/>
      <c r="T89" s="1"/>
      <c r="U89" s="1"/>
      <c r="V89" s="1"/>
      <c r="W89" s="1"/>
      <c r="X89" s="1"/>
      <c r="Y89" s="1"/>
      <c r="Z89" s="1"/>
      <c r="AA89" s="1"/>
      <c r="AB89" s="1"/>
      <c r="AC89" s="1"/>
    </row>
    <row r="90" spans="1:29" x14ac:dyDescent="0.25">
      <c r="A90" s="3"/>
      <c r="B90" s="5"/>
      <c r="C90" s="82" t="s">
        <v>893</v>
      </c>
      <c r="D90" s="85" t="s">
        <v>344</v>
      </c>
      <c r="E90" s="86"/>
      <c r="F90" s="86"/>
      <c r="G90" s="86"/>
      <c r="H90" s="86"/>
      <c r="I90" s="86"/>
      <c r="J90" s="86"/>
      <c r="K90" s="87"/>
      <c r="L90" s="7"/>
      <c r="M90" s="4"/>
      <c r="N90" s="1"/>
      <c r="O90" s="1"/>
      <c r="P90" s="1"/>
      <c r="Q90" s="1"/>
      <c r="R90" s="1"/>
      <c r="S90" s="1"/>
      <c r="T90" s="1"/>
      <c r="U90" s="1"/>
      <c r="V90" s="1"/>
      <c r="W90" s="1"/>
      <c r="X90" s="1"/>
      <c r="Y90" s="1"/>
      <c r="Z90" s="1"/>
      <c r="AA90" s="1"/>
      <c r="AB90" s="1"/>
      <c r="AC90" s="1"/>
    </row>
    <row r="91" spans="1:29" x14ac:dyDescent="0.25">
      <c r="A91" s="3"/>
      <c r="B91" s="5"/>
      <c r="C91" s="84"/>
      <c r="D91" s="91"/>
      <c r="E91" s="92"/>
      <c r="F91" s="92"/>
      <c r="G91" s="92"/>
      <c r="H91" s="92"/>
      <c r="I91" s="92"/>
      <c r="J91" s="92"/>
      <c r="K91" s="93"/>
      <c r="L91" s="7"/>
      <c r="M91" s="4"/>
      <c r="N91" s="1"/>
      <c r="O91" s="1"/>
      <c r="P91" s="1"/>
      <c r="Q91" s="1"/>
      <c r="R91" s="1"/>
      <c r="S91" s="1"/>
      <c r="T91" s="1"/>
      <c r="U91" s="1"/>
      <c r="V91" s="1"/>
      <c r="W91" s="1"/>
      <c r="X91" s="1"/>
      <c r="Y91" s="1"/>
      <c r="Z91" s="1"/>
      <c r="AA91" s="1"/>
      <c r="AB91" s="1"/>
      <c r="AC91" s="1"/>
    </row>
    <row r="92" spans="1:29" x14ac:dyDescent="0.25">
      <c r="A92" s="3"/>
      <c r="B92" s="5"/>
      <c r="C92" s="82" t="s">
        <v>894</v>
      </c>
      <c r="D92" s="85" t="s">
        <v>344</v>
      </c>
      <c r="E92" s="86"/>
      <c r="F92" s="86"/>
      <c r="G92" s="86"/>
      <c r="H92" s="86"/>
      <c r="I92" s="86"/>
      <c r="J92" s="86"/>
      <c r="K92" s="87"/>
      <c r="L92" s="7"/>
      <c r="M92" s="4"/>
      <c r="N92" s="1"/>
      <c r="O92" s="1"/>
      <c r="P92" s="1"/>
      <c r="Q92" s="1"/>
      <c r="R92" s="1"/>
      <c r="S92" s="1"/>
      <c r="T92" s="1"/>
      <c r="U92" s="1"/>
      <c r="V92" s="1"/>
      <c r="W92" s="1"/>
      <c r="X92" s="1"/>
      <c r="Y92" s="1"/>
      <c r="Z92" s="1"/>
      <c r="AA92" s="1"/>
      <c r="AB92" s="1"/>
      <c r="AC92" s="1"/>
    </row>
    <row r="93" spans="1:29" x14ac:dyDescent="0.25">
      <c r="A93" s="3"/>
      <c r="B93" s="5"/>
      <c r="C93" s="84"/>
      <c r="D93" s="91"/>
      <c r="E93" s="92"/>
      <c r="F93" s="92"/>
      <c r="G93" s="92"/>
      <c r="H93" s="92"/>
      <c r="I93" s="92"/>
      <c r="J93" s="92"/>
      <c r="K93" s="93"/>
      <c r="L93" s="7"/>
      <c r="M93" s="4"/>
      <c r="N93" s="1"/>
      <c r="O93" s="1"/>
      <c r="P93" s="1"/>
      <c r="Q93" s="1"/>
      <c r="R93" s="1"/>
      <c r="S93" s="1"/>
      <c r="T93" s="1"/>
      <c r="U93" s="1"/>
      <c r="V93" s="1"/>
      <c r="W93" s="1"/>
      <c r="X93" s="1"/>
      <c r="Y93" s="1"/>
      <c r="Z93" s="1"/>
      <c r="AA93" s="1"/>
      <c r="AB93" s="1"/>
      <c r="AC93" s="1"/>
    </row>
    <row r="94" spans="1:29" x14ac:dyDescent="0.25">
      <c r="A94" s="3"/>
      <c r="B94" s="5"/>
      <c r="C94" s="95" t="s">
        <v>895</v>
      </c>
      <c r="D94" s="99" t="s">
        <v>344</v>
      </c>
      <c r="E94" s="99"/>
      <c r="F94" s="99"/>
      <c r="G94" s="99"/>
      <c r="H94" s="99"/>
      <c r="I94" s="99"/>
      <c r="J94" s="99"/>
      <c r="K94" s="99"/>
      <c r="L94" s="7"/>
      <c r="M94" s="4"/>
      <c r="N94" s="1"/>
      <c r="O94" s="1"/>
      <c r="P94" s="1"/>
      <c r="Q94" s="1"/>
      <c r="R94" s="1"/>
      <c r="S94" s="1"/>
      <c r="T94" s="1"/>
      <c r="U94" s="1"/>
      <c r="V94" s="1"/>
      <c r="W94" s="1"/>
      <c r="X94" s="1"/>
      <c r="Y94" s="1"/>
      <c r="Z94" s="1"/>
      <c r="AA94" s="1"/>
      <c r="AB94" s="1"/>
      <c r="AC94" s="1"/>
    </row>
    <row r="95" spans="1:29" x14ac:dyDescent="0.25">
      <c r="A95" s="3"/>
      <c r="B95" s="5"/>
      <c r="C95" s="95"/>
      <c r="D95" s="99"/>
      <c r="E95" s="99"/>
      <c r="F95" s="99"/>
      <c r="G95" s="99"/>
      <c r="H95" s="99"/>
      <c r="I95" s="99"/>
      <c r="J95" s="99"/>
      <c r="K95" s="99"/>
      <c r="L95" s="7"/>
      <c r="M95" s="4"/>
      <c r="N95" s="1"/>
      <c r="O95" s="1"/>
      <c r="P95" s="1"/>
      <c r="Q95" s="1"/>
      <c r="R95" s="1"/>
      <c r="S95" s="1"/>
      <c r="T95" s="1"/>
      <c r="U95" s="1"/>
      <c r="V95" s="1"/>
      <c r="W95" s="1"/>
      <c r="X95" s="1"/>
      <c r="Y95" s="1"/>
      <c r="Z95" s="1"/>
      <c r="AA95" s="1"/>
      <c r="AB95" s="1"/>
      <c r="AC95" s="1"/>
    </row>
    <row r="96" spans="1:29" x14ac:dyDescent="0.25">
      <c r="A96" s="3"/>
      <c r="B96" s="5"/>
      <c r="C96" s="34"/>
      <c r="D96" s="57"/>
      <c r="E96" s="57"/>
      <c r="F96" s="57"/>
      <c r="G96" s="58"/>
      <c r="H96" s="58"/>
      <c r="I96" s="58"/>
      <c r="J96" s="58"/>
      <c r="K96" s="58"/>
      <c r="L96" s="7"/>
      <c r="M96" s="4"/>
      <c r="N96" s="1"/>
      <c r="O96" s="1"/>
      <c r="P96" s="1"/>
      <c r="Q96" s="1"/>
      <c r="R96" s="1"/>
      <c r="S96" s="1"/>
      <c r="T96" s="1"/>
      <c r="U96" s="1"/>
      <c r="V96" s="1"/>
      <c r="W96" s="1"/>
      <c r="X96" s="1"/>
      <c r="Y96" s="1"/>
      <c r="Z96" s="1"/>
      <c r="AA96" s="1"/>
      <c r="AB96" s="1"/>
      <c r="AC96" s="1"/>
    </row>
    <row r="97" spans="1:29" x14ac:dyDescent="0.25">
      <c r="A97" s="3"/>
      <c r="B97" s="5"/>
      <c r="C97" s="34"/>
      <c r="D97" s="34"/>
      <c r="E97" s="34"/>
      <c r="F97" s="34"/>
      <c r="G97" s="35" t="s">
        <v>846</v>
      </c>
      <c r="H97" s="6"/>
      <c r="I97" s="6"/>
      <c r="J97" s="6"/>
      <c r="K97" s="6"/>
      <c r="L97" s="7"/>
      <c r="M97" s="4"/>
      <c r="N97" s="1"/>
      <c r="O97" s="1"/>
      <c r="P97" s="1"/>
      <c r="Q97" s="1"/>
      <c r="R97" s="1"/>
      <c r="S97" s="1"/>
      <c r="T97" s="1"/>
      <c r="U97" s="1"/>
      <c r="V97" s="1"/>
      <c r="W97" s="1"/>
      <c r="X97" s="1"/>
      <c r="Y97" s="1"/>
      <c r="Z97" s="1"/>
      <c r="AA97" s="1"/>
      <c r="AB97" s="1"/>
      <c r="AC97" s="1"/>
    </row>
    <row r="98" spans="1:29" x14ac:dyDescent="0.25">
      <c r="A98" s="3"/>
      <c r="B98" s="5"/>
      <c r="C98" s="98" t="s">
        <v>896</v>
      </c>
      <c r="D98" s="97" t="s">
        <v>898</v>
      </c>
      <c r="E98" s="97"/>
      <c r="F98" s="97"/>
      <c r="G98" s="63" t="s">
        <v>850</v>
      </c>
      <c r="H98" s="63" t="s">
        <v>851</v>
      </c>
      <c r="I98" s="63" t="s">
        <v>852</v>
      </c>
      <c r="J98" s="63" t="s">
        <v>853</v>
      </c>
      <c r="K98" s="63" t="s">
        <v>854</v>
      </c>
      <c r="L98" s="7"/>
      <c r="M98" s="4"/>
      <c r="N98" s="1"/>
      <c r="O98" s="1"/>
      <c r="P98" s="1"/>
      <c r="Q98" s="1"/>
      <c r="R98" s="1"/>
      <c r="S98" s="1"/>
      <c r="T98" s="1"/>
      <c r="U98" s="1"/>
      <c r="V98" s="1"/>
      <c r="W98" s="1"/>
      <c r="X98" s="1"/>
      <c r="Y98" s="1"/>
      <c r="Z98" s="1"/>
      <c r="AA98" s="1"/>
      <c r="AB98" s="1"/>
      <c r="AC98" s="1"/>
    </row>
    <row r="99" spans="1:29" x14ac:dyDescent="0.25">
      <c r="A99" s="3"/>
      <c r="B99" s="5"/>
      <c r="C99" s="98"/>
      <c r="D99" s="94" t="s">
        <v>856</v>
      </c>
      <c r="E99" s="94"/>
      <c r="F99" s="94"/>
      <c r="G99" s="65"/>
      <c r="H99" s="65"/>
      <c r="I99" s="65"/>
      <c r="J99" s="65"/>
      <c r="K99" s="65"/>
      <c r="L99" s="7"/>
      <c r="M99" s="4"/>
      <c r="N99" s="1"/>
      <c r="O99" s="1"/>
      <c r="P99" s="1"/>
      <c r="Q99" s="1"/>
      <c r="R99" s="1"/>
      <c r="S99" s="1"/>
      <c r="T99" s="1"/>
      <c r="U99" s="1"/>
      <c r="V99" s="1"/>
      <c r="W99" s="1"/>
      <c r="X99" s="1"/>
      <c r="Y99" s="1"/>
      <c r="Z99" s="1"/>
      <c r="AA99" s="1"/>
      <c r="AB99" s="1"/>
      <c r="AC99" s="1"/>
    </row>
    <row r="100" spans="1:29" x14ac:dyDescent="0.25">
      <c r="A100" s="3"/>
      <c r="B100" s="5"/>
      <c r="C100" s="98"/>
      <c r="D100" s="94" t="s">
        <v>856</v>
      </c>
      <c r="E100" s="94"/>
      <c r="F100" s="94"/>
      <c r="G100" s="55"/>
      <c r="H100" s="55"/>
      <c r="I100" s="55"/>
      <c r="J100" s="55"/>
      <c r="K100" s="55"/>
      <c r="L100" s="7"/>
      <c r="M100" s="4"/>
      <c r="N100" s="1"/>
      <c r="O100" s="1"/>
      <c r="P100" s="1"/>
      <c r="Q100" s="1"/>
      <c r="R100" s="1"/>
      <c r="S100" s="1"/>
      <c r="T100" s="1"/>
      <c r="U100" s="1"/>
      <c r="V100" s="1"/>
      <c r="W100" s="1"/>
      <c r="X100" s="1"/>
      <c r="Y100" s="1"/>
      <c r="Z100" s="1"/>
      <c r="AA100" s="1"/>
      <c r="AB100" s="1"/>
      <c r="AC100" s="1"/>
    </row>
    <row r="101" spans="1:29" x14ac:dyDescent="0.25">
      <c r="A101" s="3"/>
      <c r="B101" s="5"/>
      <c r="C101" s="98"/>
      <c r="D101" s="94" t="s">
        <v>856</v>
      </c>
      <c r="E101" s="94"/>
      <c r="F101" s="94"/>
      <c r="G101" s="55"/>
      <c r="H101" s="55"/>
      <c r="I101" s="55"/>
      <c r="J101" s="55"/>
      <c r="K101" s="55"/>
      <c r="L101" s="7"/>
      <c r="M101" s="4"/>
      <c r="N101" s="1"/>
      <c r="O101" s="1"/>
      <c r="P101" s="1"/>
      <c r="Q101" s="1"/>
      <c r="R101" s="1"/>
      <c r="S101" s="1"/>
      <c r="T101" s="1"/>
      <c r="U101" s="1"/>
      <c r="V101" s="1"/>
      <c r="W101" s="1"/>
      <c r="X101" s="1"/>
      <c r="Y101" s="1"/>
      <c r="Z101" s="1"/>
      <c r="AA101" s="1"/>
      <c r="AB101" s="1"/>
      <c r="AC101" s="1"/>
    </row>
    <row r="102" spans="1:29" x14ac:dyDescent="0.25">
      <c r="A102" s="3"/>
      <c r="B102" s="5"/>
      <c r="C102" s="98"/>
      <c r="D102" s="94" t="s">
        <v>856</v>
      </c>
      <c r="E102" s="94"/>
      <c r="F102" s="94"/>
      <c r="G102" s="55"/>
      <c r="H102" s="55"/>
      <c r="I102" s="55"/>
      <c r="J102" s="55"/>
      <c r="K102" s="55"/>
      <c r="L102" s="7"/>
      <c r="M102" s="4"/>
      <c r="N102" s="1"/>
      <c r="O102" s="1"/>
      <c r="P102" s="1"/>
      <c r="Q102" s="1"/>
      <c r="R102" s="1"/>
      <c r="S102" s="1"/>
      <c r="T102" s="1"/>
      <c r="U102" s="1"/>
      <c r="V102" s="1"/>
      <c r="W102" s="1"/>
      <c r="X102" s="1"/>
      <c r="Y102" s="1"/>
      <c r="Z102" s="1"/>
      <c r="AA102" s="1"/>
      <c r="AB102" s="1"/>
      <c r="AC102" s="1"/>
    </row>
    <row r="103" spans="1:29" x14ac:dyDescent="0.25">
      <c r="A103" s="3"/>
      <c r="B103" s="5"/>
      <c r="C103" s="95" t="s">
        <v>897</v>
      </c>
      <c r="D103" s="96" t="s">
        <v>856</v>
      </c>
      <c r="E103" s="96"/>
      <c r="F103" s="96"/>
      <c r="G103" s="96"/>
      <c r="H103" s="96"/>
      <c r="I103" s="96"/>
      <c r="J103" s="96"/>
      <c r="K103" s="96"/>
      <c r="L103" s="7"/>
      <c r="M103" s="4"/>
      <c r="N103" s="1"/>
      <c r="O103" s="1"/>
      <c r="P103" s="1"/>
      <c r="Q103" s="1"/>
      <c r="R103" s="1"/>
      <c r="S103" s="1"/>
      <c r="T103" s="1"/>
      <c r="U103" s="1"/>
      <c r="V103" s="1"/>
      <c r="W103" s="1"/>
      <c r="X103" s="1"/>
      <c r="Y103" s="1"/>
      <c r="Z103" s="1"/>
      <c r="AA103" s="1"/>
      <c r="AB103" s="1"/>
      <c r="AC103" s="1"/>
    </row>
    <row r="104" spans="1:29" x14ac:dyDescent="0.25">
      <c r="A104" s="3"/>
      <c r="B104" s="5"/>
      <c r="C104" s="95"/>
      <c r="D104" s="96"/>
      <c r="E104" s="96"/>
      <c r="F104" s="96"/>
      <c r="G104" s="96"/>
      <c r="H104" s="96"/>
      <c r="I104" s="96"/>
      <c r="J104" s="96"/>
      <c r="K104" s="96"/>
      <c r="L104" s="7"/>
      <c r="M104" s="4"/>
      <c r="N104" s="1"/>
      <c r="O104" s="1"/>
      <c r="P104" s="1"/>
      <c r="Q104" s="1"/>
      <c r="R104" s="1"/>
      <c r="S104" s="1"/>
      <c r="T104" s="1"/>
      <c r="U104" s="1"/>
      <c r="V104" s="1"/>
      <c r="W104" s="1"/>
      <c r="X104" s="1"/>
      <c r="Y104" s="1"/>
      <c r="Z104" s="1"/>
      <c r="AA104" s="1"/>
      <c r="AB104" s="1"/>
      <c r="AC104" s="1"/>
    </row>
    <row r="105" spans="1:29" x14ac:dyDescent="0.25">
      <c r="A105" s="3"/>
      <c r="B105" s="5"/>
      <c r="C105" s="6"/>
      <c r="D105" s="34"/>
      <c r="E105" s="34"/>
      <c r="F105" s="34"/>
      <c r="G105" s="34"/>
      <c r="H105" s="34"/>
      <c r="I105" s="34"/>
      <c r="J105" s="34"/>
      <c r="K105" s="34"/>
      <c r="L105" s="7"/>
      <c r="M105" s="4"/>
      <c r="N105" s="1"/>
      <c r="O105" s="1"/>
      <c r="P105" s="1"/>
      <c r="Q105" s="1"/>
      <c r="R105" s="1"/>
      <c r="S105" s="1"/>
      <c r="T105" s="1"/>
      <c r="U105" s="1"/>
      <c r="V105" s="1"/>
      <c r="W105" s="1"/>
      <c r="X105" s="1"/>
      <c r="Y105" s="1"/>
      <c r="Z105" s="1"/>
      <c r="AA105" s="1"/>
      <c r="AB105" s="1"/>
      <c r="AC105" s="1"/>
    </row>
    <row r="106" spans="1:29" x14ac:dyDescent="0.25">
      <c r="A106" s="3"/>
      <c r="B106" s="5"/>
      <c r="C106" s="81" t="s">
        <v>807</v>
      </c>
      <c r="D106" s="6"/>
      <c r="E106" s="6"/>
      <c r="F106" s="6"/>
      <c r="G106" s="6"/>
      <c r="H106" s="77" t="s">
        <v>808</v>
      </c>
      <c r="I106" s="77"/>
      <c r="J106" s="77"/>
      <c r="K106" s="77"/>
      <c r="L106" s="7"/>
      <c r="M106" s="4"/>
      <c r="N106" s="1"/>
      <c r="O106" s="1"/>
      <c r="P106" s="1"/>
      <c r="Q106" s="1"/>
      <c r="R106" s="1"/>
      <c r="S106" s="1"/>
      <c r="T106" s="1"/>
      <c r="U106" s="1"/>
      <c r="V106" s="1"/>
      <c r="W106" s="1"/>
      <c r="X106" s="1"/>
      <c r="Y106" s="1"/>
      <c r="Z106" s="1"/>
      <c r="AA106" s="1"/>
      <c r="AB106" s="1"/>
      <c r="AC106" s="1"/>
    </row>
    <row r="107" spans="1:29" x14ac:dyDescent="0.25">
      <c r="A107" s="3"/>
      <c r="B107" s="5"/>
      <c r="C107" s="81"/>
      <c r="D107" s="6"/>
      <c r="E107" s="6"/>
      <c r="F107" s="6"/>
      <c r="G107" s="6"/>
      <c r="H107" s="77"/>
      <c r="I107" s="77"/>
      <c r="J107" s="77"/>
      <c r="K107" s="77"/>
      <c r="L107" s="7"/>
      <c r="M107" s="4"/>
      <c r="N107" s="1"/>
      <c r="O107" s="1"/>
      <c r="P107" s="1"/>
      <c r="Q107" s="1"/>
      <c r="R107" s="1"/>
      <c r="S107" s="1"/>
      <c r="T107" s="1"/>
      <c r="U107" s="1"/>
      <c r="V107" s="1"/>
      <c r="W107" s="1"/>
      <c r="X107" s="1"/>
      <c r="Y107" s="1"/>
      <c r="Z107" s="1"/>
      <c r="AA107" s="1"/>
      <c r="AB107" s="1"/>
      <c r="AC107" s="1"/>
    </row>
    <row r="108" spans="1:29" x14ac:dyDescent="0.25">
      <c r="A108" s="3"/>
      <c r="B108" s="25"/>
      <c r="C108" s="26"/>
      <c r="D108" s="26"/>
      <c r="E108" s="26"/>
      <c r="F108" s="26"/>
      <c r="G108" s="26"/>
      <c r="H108" s="26"/>
      <c r="I108" s="26"/>
      <c r="J108" s="26"/>
      <c r="K108" s="26"/>
      <c r="L108" s="27"/>
      <c r="M108" s="4"/>
      <c r="N108" s="1"/>
      <c r="O108" s="1"/>
      <c r="P108" s="1"/>
      <c r="Q108" s="1"/>
      <c r="R108" s="1"/>
      <c r="S108" s="1"/>
      <c r="T108" s="1"/>
      <c r="U108" s="1"/>
      <c r="V108" s="1"/>
      <c r="W108" s="1"/>
      <c r="X108" s="1"/>
      <c r="Y108" s="1"/>
      <c r="Z108" s="1"/>
      <c r="AA108" s="1"/>
      <c r="AB108" s="1"/>
      <c r="AC108" s="1"/>
    </row>
    <row r="109" spans="1:29" x14ac:dyDescent="0.25">
      <c r="A109" s="28"/>
      <c r="B109" s="28"/>
      <c r="C109" s="28"/>
      <c r="D109" s="28"/>
      <c r="E109" s="28"/>
      <c r="F109" s="28"/>
      <c r="G109" s="28"/>
      <c r="H109" s="28"/>
      <c r="I109" s="28"/>
      <c r="J109" s="28"/>
      <c r="K109" s="28"/>
      <c r="L109" s="28"/>
      <c r="M109" s="29"/>
      <c r="N109" s="1"/>
      <c r="O109" s="1"/>
      <c r="P109" s="1"/>
      <c r="Q109" s="1"/>
      <c r="R109" s="1"/>
      <c r="S109" s="1"/>
      <c r="T109" s="1"/>
      <c r="U109" s="1"/>
      <c r="V109" s="1"/>
      <c r="W109" s="1"/>
      <c r="X109" s="1"/>
      <c r="Y109" s="1"/>
      <c r="Z109" s="1"/>
      <c r="AA109" s="1"/>
      <c r="AB109" s="1"/>
      <c r="AC109" s="1"/>
    </row>
    <row r="110" spans="1:29" x14ac:dyDescent="0.25">
      <c r="A110" s="30"/>
      <c r="B110" s="30"/>
      <c r="C110" s="30"/>
      <c r="D110" s="30"/>
      <c r="E110" s="30"/>
      <c r="F110" s="30"/>
      <c r="G110" s="30"/>
      <c r="H110" s="30"/>
      <c r="I110" s="30"/>
      <c r="J110" s="30"/>
      <c r="K110" s="30"/>
      <c r="L110" s="30"/>
      <c r="M110" s="30"/>
      <c r="N110" s="1"/>
      <c r="O110" s="1"/>
      <c r="P110" s="1"/>
      <c r="Q110" s="1"/>
      <c r="R110" s="1"/>
      <c r="S110" s="1"/>
      <c r="T110" s="1"/>
      <c r="U110" s="1"/>
      <c r="V110" s="1"/>
      <c r="W110" s="1"/>
      <c r="X110" s="1"/>
      <c r="Y110" s="1"/>
      <c r="Z110" s="1"/>
      <c r="AA110" s="1"/>
      <c r="AB110" s="1"/>
      <c r="AC110" s="1"/>
    </row>
    <row r="111" spans="1:29" x14ac:dyDescent="0.25">
      <c r="A111" s="30"/>
      <c r="B111" s="30"/>
      <c r="C111" s="30"/>
      <c r="D111" s="30"/>
      <c r="E111" s="30"/>
      <c r="F111" s="30"/>
      <c r="G111" s="30"/>
      <c r="H111" s="30"/>
      <c r="I111" s="30"/>
      <c r="J111" s="30"/>
      <c r="K111" s="30"/>
      <c r="L111" s="30"/>
      <c r="M111" s="30"/>
      <c r="N111" s="1"/>
      <c r="O111" s="1"/>
      <c r="P111" s="1"/>
      <c r="Q111" s="1"/>
      <c r="R111" s="1"/>
      <c r="S111" s="1"/>
      <c r="T111" s="1"/>
      <c r="U111" s="1"/>
      <c r="V111" s="1"/>
      <c r="W111" s="1"/>
      <c r="X111" s="1"/>
      <c r="Y111" s="1"/>
      <c r="Z111" s="1"/>
      <c r="AA111" s="1"/>
      <c r="AB111" s="1"/>
      <c r="AC111" s="1"/>
    </row>
    <row r="112" spans="1:29" x14ac:dyDescent="0.25">
      <c r="A112" s="30"/>
      <c r="B112" s="30"/>
      <c r="C112" s="30"/>
      <c r="D112" s="30"/>
      <c r="E112" s="30"/>
      <c r="F112" s="30"/>
      <c r="G112" s="30"/>
      <c r="H112" s="30"/>
      <c r="I112" s="30"/>
      <c r="J112" s="30"/>
      <c r="K112" s="30"/>
      <c r="L112" s="30"/>
      <c r="M112" s="30"/>
      <c r="N112" s="1"/>
      <c r="O112" s="1"/>
      <c r="P112" s="1"/>
      <c r="Q112" s="1"/>
      <c r="R112" s="1"/>
      <c r="S112" s="1"/>
      <c r="T112" s="1"/>
      <c r="U112" s="1"/>
      <c r="V112" s="1"/>
      <c r="W112" s="1"/>
      <c r="X112" s="1"/>
      <c r="Y112" s="1"/>
      <c r="Z112" s="1"/>
      <c r="AA112" s="1"/>
      <c r="AB112" s="1"/>
      <c r="AC112" s="1"/>
    </row>
    <row r="113" spans="1:29" x14ac:dyDescent="0.25">
      <c r="A113" s="30"/>
      <c r="B113" s="30"/>
      <c r="C113" s="30"/>
      <c r="D113" s="30"/>
      <c r="E113" s="30"/>
      <c r="F113" s="30"/>
      <c r="G113" s="30"/>
      <c r="H113" s="30"/>
      <c r="I113" s="30"/>
      <c r="J113" s="30"/>
      <c r="K113" s="30"/>
      <c r="L113" s="30"/>
      <c r="M113" s="30"/>
      <c r="N113" s="1"/>
      <c r="O113" s="1"/>
      <c r="P113" s="1"/>
      <c r="Q113" s="1"/>
      <c r="R113" s="1"/>
      <c r="S113" s="1"/>
      <c r="T113" s="1"/>
      <c r="U113" s="1"/>
      <c r="V113" s="1"/>
      <c r="W113" s="1"/>
      <c r="X113" s="1"/>
      <c r="Y113" s="1"/>
      <c r="Z113" s="1"/>
      <c r="AA113" s="1"/>
      <c r="AB113" s="1"/>
      <c r="AC113" s="1"/>
    </row>
    <row r="114" spans="1:29" x14ac:dyDescent="0.25">
      <c r="A114" s="30"/>
      <c r="B114" s="30"/>
      <c r="C114" s="30"/>
      <c r="D114" s="30"/>
      <c r="E114" s="30"/>
      <c r="F114" s="30"/>
      <c r="G114" s="30"/>
      <c r="H114" s="30"/>
      <c r="I114" s="30"/>
      <c r="J114" s="30"/>
      <c r="K114" s="30"/>
      <c r="L114" s="30"/>
      <c r="M114" s="30"/>
      <c r="N114" s="1"/>
      <c r="O114" s="1"/>
      <c r="P114" s="1"/>
      <c r="Q114" s="1"/>
      <c r="R114" s="1"/>
      <c r="S114" s="1"/>
      <c r="T114" s="1"/>
      <c r="U114" s="1"/>
      <c r="V114" s="1"/>
      <c r="W114" s="1"/>
      <c r="X114" s="1"/>
      <c r="Y114" s="1"/>
      <c r="Z114" s="1"/>
      <c r="AA114" s="1"/>
      <c r="AB114" s="1"/>
      <c r="AC114" s="1"/>
    </row>
    <row r="115" spans="1:29" x14ac:dyDescent="0.25">
      <c r="A115" s="30"/>
      <c r="B115" s="30"/>
      <c r="C115" s="30"/>
      <c r="D115" s="30"/>
      <c r="E115" s="30"/>
      <c r="F115" s="30"/>
      <c r="G115" s="30"/>
      <c r="H115" s="30"/>
      <c r="I115" s="30"/>
      <c r="J115" s="30"/>
      <c r="K115" s="30"/>
      <c r="L115" s="30"/>
      <c r="M115" s="30"/>
      <c r="N115" s="1"/>
      <c r="O115" s="1"/>
      <c r="P115" s="1"/>
      <c r="Q115" s="1"/>
      <c r="R115" s="1"/>
      <c r="S115" s="1"/>
      <c r="T115" s="1"/>
      <c r="U115" s="1"/>
      <c r="V115" s="1"/>
      <c r="W115" s="1"/>
      <c r="X115" s="1"/>
      <c r="Y115" s="1"/>
      <c r="Z115" s="1"/>
      <c r="AA115" s="1"/>
      <c r="AB115" s="1"/>
      <c r="AC115" s="1"/>
    </row>
    <row r="116" spans="1:29" x14ac:dyDescent="0.25">
      <c r="A116" s="30"/>
      <c r="B116" s="30"/>
      <c r="C116" s="30"/>
      <c r="D116" s="30"/>
      <c r="E116" s="30"/>
      <c r="F116" s="30"/>
      <c r="G116" s="30"/>
      <c r="H116" s="30"/>
      <c r="I116" s="30"/>
      <c r="J116" s="30"/>
      <c r="K116" s="30"/>
      <c r="L116" s="30"/>
      <c r="M116" s="30"/>
      <c r="N116" s="1"/>
      <c r="O116" s="1"/>
      <c r="P116" s="1"/>
      <c r="Q116" s="1"/>
      <c r="R116" s="1"/>
      <c r="S116" s="1"/>
      <c r="T116" s="1"/>
      <c r="U116" s="1"/>
      <c r="V116" s="1"/>
      <c r="W116" s="1"/>
      <c r="X116" s="1"/>
      <c r="Y116" s="1"/>
      <c r="Z116" s="1"/>
      <c r="AA116" s="1"/>
      <c r="AB116" s="1"/>
      <c r="AC116" s="1"/>
    </row>
    <row r="117" spans="1:29" x14ac:dyDescent="0.25">
      <c r="A117" s="30"/>
      <c r="B117" s="30"/>
      <c r="C117" s="30"/>
      <c r="D117" s="30"/>
      <c r="E117" s="30"/>
      <c r="F117" s="30"/>
      <c r="G117" s="30"/>
      <c r="H117" s="30"/>
      <c r="I117" s="30"/>
      <c r="J117" s="30"/>
      <c r="K117" s="30"/>
      <c r="L117" s="30"/>
      <c r="M117" s="30"/>
      <c r="N117" s="1"/>
      <c r="O117" s="1"/>
      <c r="P117" s="1"/>
      <c r="Q117" s="1"/>
      <c r="R117" s="1"/>
      <c r="S117" s="1"/>
      <c r="T117" s="1"/>
      <c r="U117" s="1"/>
      <c r="V117" s="1"/>
      <c r="W117" s="1"/>
      <c r="X117" s="1"/>
      <c r="Y117" s="1"/>
      <c r="Z117" s="1"/>
      <c r="AA117" s="1"/>
      <c r="AB117" s="1"/>
      <c r="AC117" s="1"/>
    </row>
    <row r="118" spans="1:29" x14ac:dyDescent="0.25">
      <c r="A118" s="30"/>
      <c r="B118" s="30"/>
      <c r="C118" s="30"/>
      <c r="D118" s="30"/>
      <c r="E118" s="30"/>
      <c r="F118" s="30"/>
      <c r="G118" s="30"/>
      <c r="H118" s="30"/>
      <c r="I118" s="30"/>
      <c r="J118" s="30"/>
      <c r="K118" s="30"/>
      <c r="L118" s="30"/>
      <c r="M118" s="30"/>
      <c r="N118" s="1"/>
      <c r="O118" s="1"/>
      <c r="P118" s="1"/>
      <c r="Q118" s="1"/>
      <c r="R118" s="1"/>
      <c r="S118" s="1"/>
      <c r="T118" s="1"/>
      <c r="U118" s="1"/>
      <c r="V118" s="1"/>
      <c r="W118" s="1"/>
      <c r="X118" s="1"/>
      <c r="Y118" s="1"/>
      <c r="Z118" s="1"/>
      <c r="AA118" s="1"/>
      <c r="AB118" s="1"/>
      <c r="AC118" s="1"/>
    </row>
    <row r="119" spans="1:29" x14ac:dyDescent="0.25">
      <c r="A119" s="30"/>
      <c r="B119" s="30"/>
      <c r="C119" s="30"/>
      <c r="D119" s="30"/>
      <c r="E119" s="30"/>
      <c r="F119" s="30"/>
      <c r="G119" s="30"/>
      <c r="H119" s="30"/>
      <c r="I119" s="30"/>
      <c r="J119" s="30"/>
      <c r="K119" s="30"/>
      <c r="L119" s="30"/>
      <c r="M119" s="30"/>
      <c r="N119" s="1"/>
      <c r="O119" s="1"/>
      <c r="P119" s="1"/>
      <c r="Q119" s="1"/>
      <c r="R119" s="1"/>
      <c r="S119" s="1"/>
      <c r="T119" s="1"/>
      <c r="U119" s="1"/>
      <c r="V119" s="1"/>
      <c r="W119" s="1"/>
      <c r="X119" s="1"/>
      <c r="Y119" s="1"/>
      <c r="Z119" s="1"/>
      <c r="AA119" s="1"/>
      <c r="AB119" s="1"/>
      <c r="AC119" s="1"/>
    </row>
    <row r="120" spans="1:29" x14ac:dyDescent="0.25">
      <c r="A120" s="30"/>
      <c r="B120" s="30"/>
      <c r="C120" s="30"/>
      <c r="D120" s="30"/>
      <c r="E120" s="30"/>
      <c r="F120" s="30"/>
      <c r="G120" s="30"/>
      <c r="H120" s="30"/>
      <c r="I120" s="30"/>
      <c r="J120" s="30"/>
      <c r="K120" s="30"/>
      <c r="L120" s="30"/>
      <c r="M120" s="30"/>
      <c r="N120" s="1"/>
      <c r="O120" s="1"/>
      <c r="P120" s="1"/>
      <c r="Q120" s="1"/>
      <c r="R120" s="1"/>
      <c r="S120" s="1"/>
      <c r="T120" s="1"/>
      <c r="U120" s="1"/>
      <c r="V120" s="1"/>
      <c r="W120" s="1"/>
      <c r="X120" s="1"/>
      <c r="Y120" s="1"/>
      <c r="Z120" s="1"/>
      <c r="AA120" s="1"/>
      <c r="AB120" s="1"/>
      <c r="AC120" s="1"/>
    </row>
    <row r="121" spans="1:29" x14ac:dyDescent="0.25">
      <c r="A121" s="30"/>
      <c r="B121" s="30"/>
      <c r="C121" s="30"/>
      <c r="D121" s="30"/>
      <c r="E121" s="30"/>
      <c r="F121" s="30"/>
      <c r="G121" s="30"/>
      <c r="H121" s="30"/>
      <c r="I121" s="30"/>
      <c r="J121" s="30"/>
      <c r="K121" s="30"/>
      <c r="L121" s="30"/>
      <c r="M121" s="30"/>
      <c r="N121" s="1"/>
      <c r="O121" s="1"/>
      <c r="P121" s="1"/>
      <c r="Q121" s="1"/>
      <c r="R121" s="1"/>
      <c r="S121" s="1"/>
      <c r="T121" s="1"/>
      <c r="U121" s="1"/>
      <c r="V121" s="1"/>
      <c r="W121" s="1"/>
      <c r="X121" s="1"/>
      <c r="Y121" s="1"/>
      <c r="Z121" s="1"/>
      <c r="AA121" s="1"/>
      <c r="AB121" s="1"/>
      <c r="AC121" s="1"/>
    </row>
    <row r="122" spans="1:29" x14ac:dyDescent="0.25">
      <c r="A122" s="30"/>
      <c r="B122" s="30"/>
      <c r="C122" s="30"/>
      <c r="D122" s="30"/>
      <c r="E122" s="30"/>
      <c r="F122" s="30"/>
      <c r="G122" s="30"/>
      <c r="H122" s="30"/>
      <c r="I122" s="30"/>
      <c r="J122" s="30"/>
      <c r="K122" s="30"/>
      <c r="L122" s="30"/>
      <c r="M122" s="30"/>
      <c r="N122" s="1"/>
      <c r="O122" s="1"/>
      <c r="P122" s="1"/>
      <c r="Q122" s="1"/>
      <c r="R122" s="1"/>
      <c r="S122" s="1"/>
      <c r="T122" s="1"/>
      <c r="U122" s="1"/>
      <c r="V122" s="1"/>
      <c r="W122" s="1"/>
      <c r="X122" s="1"/>
      <c r="Y122" s="1"/>
      <c r="Z122" s="1"/>
      <c r="AA122" s="1"/>
      <c r="AB122" s="1"/>
      <c r="AC122" s="1"/>
    </row>
  </sheetData>
  <sheetProtection algorithmName="SHA-512" hashValue="N2hdsBBalTTtSGa+h4AX6XWOVb1sjH5oUZvOuwraX9v6XTgogVWMkgNO/50ikX0n/ib5vqDePWHEIOlZ0iIFyg==" saltValue="3UdO8US5ai1wxtGkVr3jpw==" spinCount="100000" sheet="1" scenarios="1" formatRows="0" pivotTables="0"/>
  <mergeCells count="53">
    <mergeCell ref="C53:C57"/>
    <mergeCell ref="C43:C47"/>
    <mergeCell ref="C73:C77"/>
    <mergeCell ref="D81:K81"/>
    <mergeCell ref="D82:K82"/>
    <mergeCell ref="C63:C67"/>
    <mergeCell ref="C68:C72"/>
    <mergeCell ref="C58:C62"/>
    <mergeCell ref="D78:K78"/>
    <mergeCell ref="D83:K83"/>
    <mergeCell ref="C94:C95"/>
    <mergeCell ref="D94:K95"/>
    <mergeCell ref="B1:D1"/>
    <mergeCell ref="D24:K24"/>
    <mergeCell ref="D10:K10"/>
    <mergeCell ref="D11:K11"/>
    <mergeCell ref="D12:K12"/>
    <mergeCell ref="C15:C16"/>
    <mergeCell ref="D15:K16"/>
    <mergeCell ref="D17:K17"/>
    <mergeCell ref="C22:C23"/>
    <mergeCell ref="D22:K23"/>
    <mergeCell ref="C18:C19"/>
    <mergeCell ref="D18:K19"/>
    <mergeCell ref="C29:C30"/>
    <mergeCell ref="D9:K9"/>
    <mergeCell ref="D5:K5"/>
    <mergeCell ref="D8:K8"/>
    <mergeCell ref="C48:C52"/>
    <mergeCell ref="D29:K30"/>
    <mergeCell ref="D31:K31"/>
    <mergeCell ref="D36:K36"/>
    <mergeCell ref="D39:K39"/>
    <mergeCell ref="C25:C26"/>
    <mergeCell ref="D25:K26"/>
    <mergeCell ref="C32:C33"/>
    <mergeCell ref="D32:K33"/>
    <mergeCell ref="C106:C107"/>
    <mergeCell ref="H106:K107"/>
    <mergeCell ref="C86:C89"/>
    <mergeCell ref="D86:K89"/>
    <mergeCell ref="C90:C91"/>
    <mergeCell ref="D90:K91"/>
    <mergeCell ref="C92:C93"/>
    <mergeCell ref="D92:K93"/>
    <mergeCell ref="D99:F99"/>
    <mergeCell ref="D100:F100"/>
    <mergeCell ref="D101:F101"/>
    <mergeCell ref="C103:C104"/>
    <mergeCell ref="D103:K104"/>
    <mergeCell ref="D102:F102"/>
    <mergeCell ref="D98:F98"/>
    <mergeCell ref="C98:C102"/>
  </mergeCells>
  <phoneticPr fontId="17" type="noConversion"/>
  <conditionalFormatting sqref="D18">
    <cfRule type="expression" dxfId="108" priority="39">
      <formula>$D18&lt;&gt;"Select"</formula>
    </cfRule>
    <cfRule type="expression" dxfId="107" priority="38">
      <formula>$D18="Select"</formula>
    </cfRule>
  </conditionalFormatting>
  <conditionalFormatting sqref="D25">
    <cfRule type="expression" dxfId="106" priority="9">
      <formula>$D25="Select"</formula>
    </cfRule>
    <cfRule type="expression" dxfId="105" priority="10">
      <formula>$D25&lt;&gt;"Select"</formula>
    </cfRule>
  </conditionalFormatting>
  <conditionalFormatting sqref="D32">
    <cfRule type="expression" dxfId="104" priority="7">
      <formula>$D32="Select"</formula>
    </cfRule>
    <cfRule type="expression" dxfId="103" priority="8">
      <formula>$D32&lt;&gt;"Select"</formula>
    </cfRule>
  </conditionalFormatting>
  <conditionalFormatting sqref="D43:D77 F43:F77">
    <cfRule type="expression" dxfId="102" priority="200">
      <formula>D43&lt;&gt;"Insert"</formula>
    </cfRule>
    <cfRule type="expression" dxfId="101" priority="201">
      <formula>OR(D43="",D43="Insert")</formula>
    </cfRule>
  </conditionalFormatting>
  <conditionalFormatting sqref="D86">
    <cfRule type="expression" dxfId="100" priority="51">
      <formula>$D86&lt;&gt;"Select"</formula>
    </cfRule>
    <cfRule type="expression" dxfId="99" priority="50">
      <formula>$D86="Select"</formula>
    </cfRule>
  </conditionalFormatting>
  <conditionalFormatting sqref="D90">
    <cfRule type="expression" dxfId="98" priority="47">
      <formula>$D90&lt;&gt;"Select"</formula>
    </cfRule>
    <cfRule type="expression" dxfId="97" priority="46">
      <formula>$D90="Select"</formula>
    </cfRule>
  </conditionalFormatting>
  <conditionalFormatting sqref="D92">
    <cfRule type="expression" dxfId="96" priority="1">
      <formula>$D92="Select"</formula>
    </cfRule>
    <cfRule type="expression" dxfId="95" priority="2">
      <formula>$D92&lt;&gt;"Select"</formula>
    </cfRule>
  </conditionalFormatting>
  <conditionalFormatting sqref="D94">
    <cfRule type="expression" dxfId="94" priority="3">
      <formula>$D94="Select"</formula>
    </cfRule>
    <cfRule type="expression" dxfId="93" priority="4">
      <formula>$D94&lt;&gt;"Select"</formula>
    </cfRule>
  </conditionalFormatting>
  <conditionalFormatting sqref="D99:D102">
    <cfRule type="expression" dxfId="92" priority="19">
      <formula>D99&lt;&gt;"Insert"</formula>
    </cfRule>
    <cfRule type="expression" dxfId="91" priority="20">
      <formula>OR(D99="",D99="Insert")</formula>
    </cfRule>
  </conditionalFormatting>
  <conditionalFormatting sqref="D103">
    <cfRule type="expression" dxfId="90" priority="13">
      <formula>OR(D103="",D103="Insert")</formula>
    </cfRule>
    <cfRule type="expression" dxfId="89" priority="14">
      <formula>D103&lt;&gt;"Insert"</formula>
    </cfRule>
  </conditionalFormatting>
  <conditionalFormatting sqref="D15:F15">
    <cfRule type="expression" dxfId="88" priority="68">
      <formula>$D15="Select"</formula>
    </cfRule>
    <cfRule type="expression" dxfId="87" priority="69">
      <formula>$D15&lt;&gt;"Select"</formula>
    </cfRule>
  </conditionalFormatting>
  <conditionalFormatting sqref="D22:F22">
    <cfRule type="expression" dxfId="86" priority="64">
      <formula>$D22="Select"</formula>
    </cfRule>
    <cfRule type="expression" dxfId="85" priority="65">
      <formula>$D22&lt;&gt;"Select"</formula>
    </cfRule>
  </conditionalFormatting>
  <conditionalFormatting sqref="D29:F29">
    <cfRule type="expression" dxfId="84" priority="61">
      <formula>$D29&lt;&gt;"Select"</formula>
    </cfRule>
    <cfRule type="expression" dxfId="83" priority="60">
      <formula>$D29="Select"</formula>
    </cfRule>
  </conditionalFormatting>
  <conditionalFormatting sqref="D8:K9 D11:K12 D17:K17 D24:K24 D31:K31 D36:K36 D39:K39">
    <cfRule type="expression" dxfId="81" priority="280">
      <formula>OR(D8="",D8="Insert")</formula>
    </cfRule>
    <cfRule type="expression" dxfId="80" priority="281">
      <formula>D8&lt;&gt;"Insert"</formula>
    </cfRule>
  </conditionalFormatting>
  <conditionalFormatting sqref="D10:K10 D96:K96">
    <cfRule type="expression" dxfId="79" priority="172">
      <formula>$D10="Select"</formula>
    </cfRule>
    <cfRule type="expression" dxfId="78" priority="173">
      <formula>$D10&lt;&gt;"Select"</formula>
    </cfRule>
  </conditionalFormatting>
  <conditionalFormatting sqref="D78:K78">
    <cfRule type="expression" dxfId="77" priority="12">
      <formula>D78&lt;&gt;"Insert"</formula>
    </cfRule>
    <cfRule type="expression" dxfId="76" priority="11">
      <formula>OR(D78="",D78="Insert")</formula>
    </cfRule>
  </conditionalFormatting>
  <conditionalFormatting sqref="D81:K81">
    <cfRule type="expression" dxfId="75" priority="6">
      <formula>$D81&lt;&gt;"Select"</formula>
    </cfRule>
    <cfRule type="expression" dxfId="74" priority="5">
      <formula>$D81="Select"</formula>
    </cfRule>
  </conditionalFormatting>
  <conditionalFormatting sqref="D82:K83">
    <cfRule type="expression" dxfId="73" priority="16">
      <formula>D82&lt;&gt;"Insert"</formula>
    </cfRule>
    <cfRule type="expression" dxfId="72" priority="15">
      <formula>OR(D82="",D82="Insert")</formula>
    </cfRule>
  </conditionalFormatting>
  <conditionalFormatting sqref="E43:E77">
    <cfRule type="expression" dxfId="71" priority="32">
      <formula>E43="Select"</formula>
    </cfRule>
    <cfRule type="expression" dxfId="70" priority="33">
      <formula>E43&lt;&gt;"Select"</formula>
    </cfRule>
  </conditionalFormatting>
  <hyperlinks>
    <hyperlink ref="H106:K107" location="'Additional product information'!A1" display="Next" xr:uid="{03DC30FA-A776-4FCF-88FE-BFB4AD704C67}"/>
    <hyperlink ref="C106:C107" location="Start!A1" display="Previous" xr:uid="{F50B6E22-94D9-48A8-894B-5FB92A11B36D}"/>
    <hyperlink ref="O5" location="Start!A1" display="Start " xr:uid="{39EE13F9-0189-4F85-B13C-B7644BFD473E}"/>
    <hyperlink ref="O6" location="'Product information'!A1" display="Product information" xr:uid="{3987D39E-BCDF-4331-8C12-EAB95DFAB811}"/>
    <hyperlink ref="O7" location="'Additional product information'!A1" display="Additional product information" xr:uid="{6E388E1D-331E-4FE3-9722-EF9886980612}"/>
    <hyperlink ref="O8" location="'Instructions for use'!A1" display="Instructions for use" xr:uid="{1289641C-7741-4CE4-84DB-105D717D81A5}"/>
    <hyperlink ref="O9" location="'Other labelling systems'!A1" display="Other labelling systems" xr:uid="{52538635-8A78-4B53-8B3B-2ABC5BAE8488}"/>
    <hyperlink ref="O10" location="Packaging!A1" display="Packaging" xr:uid="{6D11BDC6-E75F-4E44-89E5-304218477680}"/>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07" id="{1600B081-D7D1-4DE9-879B-61A568AB5292}">
            <xm:f>NOT(ISNA(VLOOKUP(D5,'Drop down'!$D$3:$D$201,1,FALSE)))</xm:f>
            <x14:dxf>
              <font>
                <b val="0"/>
                <i val="0"/>
                <color rgb="FFFF0000"/>
              </font>
              <fill>
                <patternFill patternType="solid">
                  <bgColor theme="0"/>
                </patternFill>
              </fill>
            </x14:dxf>
          </x14:cfRule>
          <xm:sqref>D5:K5</xm:sqref>
        </x14:conditionalFormatting>
        <x14:conditionalFormatting xmlns:xm="http://schemas.microsoft.com/office/excel/2006/main">
          <x14:cfRule type="expression" priority="286" id="{06B80808-AF95-490F-9E01-1B0F08CDDCF3}">
            <xm:f>NOT(ISNA(VLOOKUP(G43,'Drop down'!$D$3:$D$201,1,FALSE)))</xm:f>
            <x14:dxf>
              <font>
                <b val="0"/>
                <i val="0"/>
                <color rgb="FFFF0000"/>
              </font>
              <fill>
                <patternFill>
                  <bgColor theme="0"/>
                </patternFill>
              </fill>
            </x14:dxf>
          </x14:cfRule>
          <xm:sqref>G43:K77</xm:sqref>
        </x14:conditionalFormatting>
        <x14:conditionalFormatting xmlns:xm="http://schemas.microsoft.com/office/excel/2006/main">
          <x14:cfRule type="expression" priority="21" id="{EF52A324-F2FA-4A9A-8D9F-455B26091E73}">
            <xm:f>NOT(ISNA(VLOOKUP(G99,'Drop down'!$D$3:$D$201,1,FALSE)))</xm:f>
            <x14:dxf>
              <font>
                <b val="0"/>
                <i val="0"/>
                <color rgb="FFFF0000"/>
              </font>
              <fill>
                <patternFill>
                  <bgColor theme="0"/>
                </patternFill>
              </fill>
            </x14:dxf>
          </x14:cfRule>
          <xm:sqref>G99:K102</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showErrorMessage="1" xr:uid="{D4BBFD29-FABF-41BB-A10E-6C15147F4F41}">
          <x14:formula1>
            <xm:f>'Drop down'!$A$2:$A$4</xm:f>
          </x14:formula1>
          <xm:sqref>D96:K96</xm:sqref>
        </x14:dataValidation>
        <x14:dataValidation type="list" allowBlank="1" showInputMessage="1" xr:uid="{9129A8A8-009A-494E-AE4D-A94145B44313}">
          <x14:formula1>
            <xm:f>_xlfn.ANCHORARRAY('Drop down Lande'!$B$2)</xm:f>
          </x14:formula1>
          <xm:sqref>D5:K5</xm:sqref>
        </x14:dataValidation>
        <x14:dataValidation type="list" allowBlank="1" showInputMessage="1" showErrorMessage="1" xr:uid="{EF79A63A-C007-452C-9F15-97496D16F26E}">
          <x14:formula1>
            <xm:f>'Drop down'!$B$30:$B$37</xm:f>
          </x14:formula1>
          <xm:sqref>D10:K10</xm:sqref>
        </x14:dataValidation>
        <x14:dataValidation type="list" allowBlank="1" showInputMessage="1" showErrorMessage="1" xr:uid="{290D32FC-B24E-4D84-B2C4-40F50BBD80A2}">
          <x14:formula1>
            <xm:f>'Drop down'!$B$40:$B$42</xm:f>
          </x14:formula1>
          <xm:sqref>D15:K16</xm:sqref>
        </x14:dataValidation>
        <x14:dataValidation type="list" allowBlank="1" showInputMessage="1" showErrorMessage="1" xr:uid="{B30563D4-48E5-4C83-9C2C-316E8458C59D}">
          <x14:formula1>
            <xm:f>'Drop down'!$B$45:$B$47</xm:f>
          </x14:formula1>
          <xm:sqref>D22:K23</xm:sqref>
        </x14:dataValidation>
        <x14:dataValidation type="list" allowBlank="1" showInputMessage="1" showErrorMessage="1" xr:uid="{FC00B693-418A-450C-9783-C2C498A96AA3}">
          <x14:formula1>
            <xm:f>'Drop down'!$B$50:$B$52</xm:f>
          </x14:formula1>
          <xm:sqref>D29:K30</xm:sqref>
        </x14:dataValidation>
        <x14:dataValidation type="list" allowBlank="1" showInputMessage="1" showErrorMessage="1" promptTitle="Vælg" xr:uid="{0D9F427A-285A-4ED3-8DE7-DA560D212C60}">
          <x14:formula1>
            <xm:f>'Drop down'!$B$2:$B$4</xm:f>
          </x14:formula1>
          <xm:sqref>E43:E77</xm:sqref>
        </x14:dataValidation>
        <x14:dataValidation type="list" allowBlank="1" showInputMessage="1" showErrorMessage="1" xr:uid="{D11F4946-3E65-4245-B5FD-0A4243633E9B}">
          <x14:formula1>
            <xm:f>'Drop down'!$B$2:$B$4</xm:f>
          </x14:formula1>
          <xm:sqref>D32 D18 D25 D81:K81 D86:D94 E86:K93</xm:sqref>
        </x14:dataValidation>
        <x14:dataValidation type="list" allowBlank="1" showInputMessage="1" xr:uid="{B54B8EA3-B812-43AE-8E9A-2C055793BE5B}">
          <x14:formula1>
            <xm:f>_xlfn.ANCHORARRAY('Drop down Lande'!$B306)</xm:f>
          </x14:formula1>
          <xm:sqref>G99:G102</xm:sqref>
        </x14:dataValidation>
        <x14:dataValidation type="list" allowBlank="1" showInputMessage="1" xr:uid="{82A3E809-9520-415A-A528-C41D93CC92BD}">
          <x14:formula1>
            <xm:f>_xlfn.ANCHORARRAY('Drop down Lande'!$B312)</xm:f>
          </x14:formula1>
          <xm:sqref>H99:H102</xm:sqref>
        </x14:dataValidation>
        <x14:dataValidation type="list" allowBlank="1" showInputMessage="1" xr:uid="{7AD36069-5A52-4AA3-8069-CB22A44CE85B}">
          <x14:formula1>
            <xm:f>_xlfn.ANCHORARRAY('Drop down Lande'!$B318)</xm:f>
          </x14:formula1>
          <xm:sqref>I99:I102</xm:sqref>
        </x14:dataValidation>
        <x14:dataValidation type="list" allowBlank="1" showInputMessage="1" xr:uid="{6C823B4A-75CB-43EC-9AE7-21DB41A521D1}">
          <x14:formula1>
            <xm:f>_xlfn.ANCHORARRAY('Drop down Lande'!$B324)</xm:f>
          </x14:formula1>
          <xm:sqref>J99:J102</xm:sqref>
        </x14:dataValidation>
        <x14:dataValidation type="list" allowBlank="1" showInputMessage="1" xr:uid="{AFF764DD-6106-4D7A-A8E4-C068A0596BF4}">
          <x14:formula1>
            <xm:f>_xlfn.ANCHORARRAY('Drop down Lande'!$B330)</xm:f>
          </x14:formula1>
          <xm:sqref>K99:K102</xm:sqref>
        </x14:dataValidation>
        <x14:dataValidation type="list" allowBlank="1" showInputMessage="1" xr:uid="{3C3432E6-8AC9-41BA-8B7F-9A0EAB717DFB}">
          <x14:formula1>
            <xm:f>_xlfn.ANCHORARRAY('Drop down Lande'!$B155)</xm:f>
          </x14:formula1>
          <xm:sqref>K43:K77</xm:sqref>
        </x14:dataValidation>
        <x14:dataValidation type="list" allowBlank="1" showInputMessage="1" xr:uid="{AE412DB7-807A-4353-B879-D644C6D77796}">
          <x14:formula1>
            <xm:f>_xlfn.ANCHORARRAY('Drop down Lande'!$B117)</xm:f>
          </x14:formula1>
          <xm:sqref>J43:J77</xm:sqref>
        </x14:dataValidation>
        <x14:dataValidation type="list" allowBlank="1" showInputMessage="1" xr:uid="{6A885565-4D7F-4DC0-B7F5-16C353FCBFC6}">
          <x14:formula1>
            <xm:f>_xlfn.ANCHORARRAY('Drop down Lande'!$B80)</xm:f>
          </x14:formula1>
          <xm:sqref>I43:I77</xm:sqref>
        </x14:dataValidation>
        <x14:dataValidation type="list" allowBlank="1" showInputMessage="1" xr:uid="{9E71E7E7-7D21-4397-9278-ECA7E4ABF682}">
          <x14:formula1>
            <xm:f>_xlfn.ANCHORARRAY('Drop down Lande'!$B42)</xm:f>
          </x14:formula1>
          <xm:sqref>H43:H77</xm:sqref>
        </x14:dataValidation>
        <x14:dataValidation type="list" allowBlank="1" showInputMessage="1" xr:uid="{A683FB82-1ED7-483E-8A56-3A2B2DED50B2}">
          <x14:formula1>
            <xm:f>_xlfn.ANCHORARRAY('Drop down Lande'!$B5)</xm:f>
          </x14:formula1>
          <xm:sqref>G43:G77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showOutlineSymbols="0"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38.1" customHeight="1" x14ac:dyDescent="0.25">
      <c r="A1" s="3"/>
      <c r="B1" s="76" t="s">
        <v>906</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803</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801</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x14ac:dyDescent="0.25">
      <c r="A6" s="3"/>
      <c r="B6" s="5"/>
      <c r="C6" s="104" t="s">
        <v>826</v>
      </c>
      <c r="D6" s="99" t="s">
        <v>344</v>
      </c>
      <c r="E6" s="99"/>
      <c r="F6" s="99"/>
      <c r="G6" s="99"/>
      <c r="H6" s="99"/>
      <c r="I6" s="7"/>
      <c r="J6" s="4"/>
      <c r="K6" s="1"/>
      <c r="L6" s="12" t="s">
        <v>802</v>
      </c>
      <c r="M6" s="1"/>
      <c r="N6" s="1"/>
      <c r="O6" s="1"/>
      <c r="P6" s="1"/>
      <c r="Q6" s="1"/>
      <c r="R6" s="1"/>
      <c r="S6" s="1"/>
      <c r="T6" s="1"/>
      <c r="U6" s="1"/>
      <c r="V6" s="1"/>
      <c r="W6" s="1"/>
      <c r="X6" s="1"/>
      <c r="Y6" s="1"/>
      <c r="Z6" s="1"/>
    </row>
    <row r="7" spans="1:26" x14ac:dyDescent="0.25">
      <c r="A7" s="3"/>
      <c r="B7" s="5"/>
      <c r="C7" s="104"/>
      <c r="D7" s="99"/>
      <c r="E7" s="99"/>
      <c r="F7" s="99"/>
      <c r="G7" s="99"/>
      <c r="H7" s="99"/>
      <c r="I7" s="7"/>
      <c r="J7" s="4"/>
      <c r="K7" s="1"/>
      <c r="L7" s="40" t="s">
        <v>803</v>
      </c>
      <c r="M7" s="1"/>
      <c r="N7" s="1"/>
      <c r="O7" s="1"/>
      <c r="P7" s="1"/>
      <c r="Q7" s="1"/>
      <c r="R7" s="1"/>
      <c r="S7" s="1"/>
      <c r="T7" s="1"/>
      <c r="U7" s="1"/>
      <c r="V7" s="1"/>
      <c r="W7" s="1"/>
      <c r="X7" s="1"/>
      <c r="Y7" s="1"/>
      <c r="Z7" s="1"/>
    </row>
    <row r="8" spans="1:26" x14ac:dyDescent="0.25">
      <c r="A8" s="3"/>
      <c r="B8" s="5"/>
      <c r="C8" s="17" t="s">
        <v>827</v>
      </c>
      <c r="D8" s="70" t="s">
        <v>856</v>
      </c>
      <c r="E8" s="70"/>
      <c r="F8" s="70"/>
      <c r="G8" s="70"/>
      <c r="H8" s="70"/>
      <c r="I8" s="7"/>
      <c r="J8" s="4"/>
      <c r="K8" s="1"/>
      <c r="L8" s="12" t="s">
        <v>804</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805</v>
      </c>
      <c r="M9" s="1"/>
      <c r="N9" s="1"/>
      <c r="O9" s="1"/>
      <c r="P9" s="1"/>
      <c r="Q9" s="1"/>
      <c r="R9" s="1"/>
      <c r="S9" s="1"/>
      <c r="T9" s="1"/>
      <c r="U9" s="1"/>
      <c r="V9" s="1"/>
      <c r="W9" s="1"/>
      <c r="X9" s="1"/>
      <c r="Y9" s="1"/>
      <c r="Z9" s="1"/>
    </row>
    <row r="10" spans="1:26" ht="15.75" thickBot="1" x14ac:dyDescent="0.3">
      <c r="A10" s="3"/>
      <c r="B10" s="5"/>
      <c r="C10" s="82" t="s">
        <v>904</v>
      </c>
      <c r="D10" s="99" t="s">
        <v>344</v>
      </c>
      <c r="E10" s="99"/>
      <c r="F10" s="99"/>
      <c r="G10" s="99"/>
      <c r="H10" s="99"/>
      <c r="I10" s="7"/>
      <c r="J10" s="4"/>
      <c r="K10" s="1"/>
      <c r="L10" s="13" t="s">
        <v>806</v>
      </c>
      <c r="M10" s="1"/>
      <c r="N10" s="1"/>
      <c r="O10" s="1"/>
      <c r="P10" s="1"/>
      <c r="Q10" s="1"/>
      <c r="R10" s="1"/>
      <c r="S10" s="1"/>
      <c r="T10" s="1"/>
      <c r="U10" s="1"/>
      <c r="V10" s="1"/>
      <c r="W10" s="1"/>
      <c r="X10" s="1"/>
      <c r="Y10" s="1"/>
      <c r="Z10" s="1"/>
    </row>
    <row r="11" spans="1:26" x14ac:dyDescent="0.25">
      <c r="A11" s="3"/>
      <c r="B11" s="5"/>
      <c r="C11" s="83"/>
      <c r="D11" s="99"/>
      <c r="E11" s="99"/>
      <c r="F11" s="99"/>
      <c r="G11" s="99"/>
      <c r="H11" s="99"/>
      <c r="I11" s="7"/>
      <c r="J11" s="4"/>
      <c r="K11" s="1"/>
      <c r="L11" s="1"/>
      <c r="M11" s="1"/>
      <c r="N11" s="1"/>
      <c r="O11" s="1"/>
      <c r="P11" s="1"/>
      <c r="Q11" s="1"/>
      <c r="R11" s="1"/>
      <c r="S11" s="1"/>
      <c r="T11" s="1"/>
      <c r="U11" s="1"/>
      <c r="V11" s="1"/>
      <c r="W11" s="1"/>
      <c r="X11" s="1"/>
      <c r="Y11" s="1"/>
      <c r="Z11" s="1"/>
    </row>
    <row r="12" spans="1:26" x14ac:dyDescent="0.25">
      <c r="A12" s="3"/>
      <c r="B12" s="5"/>
      <c r="C12" s="84"/>
      <c r="D12" s="99"/>
      <c r="E12" s="99"/>
      <c r="F12" s="99"/>
      <c r="G12" s="99"/>
      <c r="H12" s="99"/>
      <c r="I12" s="7"/>
      <c r="J12" s="4"/>
      <c r="K12" s="1"/>
      <c r="L12" s="1"/>
      <c r="M12" s="1"/>
      <c r="N12" s="1"/>
      <c r="O12" s="1"/>
      <c r="P12" s="1"/>
      <c r="Q12" s="1"/>
      <c r="R12" s="1"/>
      <c r="S12" s="1"/>
      <c r="T12" s="1"/>
      <c r="U12" s="1"/>
      <c r="V12" s="1"/>
      <c r="W12" s="1"/>
      <c r="X12" s="1"/>
      <c r="Y12" s="1"/>
      <c r="Z12" s="1"/>
    </row>
    <row r="13" spans="1:26" x14ac:dyDescent="0.25">
      <c r="A13" s="3"/>
      <c r="B13" s="5"/>
      <c r="C13" s="17" t="s">
        <v>827</v>
      </c>
      <c r="D13" s="70" t="s">
        <v>856</v>
      </c>
      <c r="E13" s="70"/>
      <c r="F13" s="70"/>
      <c r="G13" s="70"/>
      <c r="H13" s="70"/>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7" t="s">
        <v>828</v>
      </c>
      <c r="D15" s="105" t="s">
        <v>344</v>
      </c>
      <c r="E15" s="71"/>
      <c r="F15" s="71"/>
      <c r="G15" s="71"/>
      <c r="H15" s="72"/>
      <c r="I15" s="7"/>
      <c r="J15" s="4"/>
      <c r="K15" s="1"/>
      <c r="L15" s="1"/>
      <c r="M15" s="1"/>
      <c r="N15" s="1"/>
      <c r="O15" s="1"/>
      <c r="P15" s="1"/>
      <c r="Q15" s="1"/>
      <c r="R15" s="1"/>
      <c r="S15" s="1"/>
      <c r="T15" s="1"/>
      <c r="U15" s="1"/>
      <c r="V15" s="1"/>
      <c r="W15" s="1"/>
      <c r="X15" s="1"/>
      <c r="Y15" s="1"/>
      <c r="Z15" s="1"/>
    </row>
    <row r="16" spans="1:26" x14ac:dyDescent="0.25">
      <c r="A16" s="3"/>
      <c r="B16" s="5"/>
      <c r="C16" s="17" t="s">
        <v>829</v>
      </c>
      <c r="D16" s="105" t="s">
        <v>344</v>
      </c>
      <c r="E16" s="71"/>
      <c r="F16" s="71"/>
      <c r="G16" s="71"/>
      <c r="H16" s="72"/>
      <c r="I16" s="7"/>
      <c r="J16" s="4"/>
      <c r="K16" s="1"/>
      <c r="L16" s="1"/>
      <c r="M16" s="1"/>
      <c r="N16" s="1"/>
      <c r="O16" s="1"/>
      <c r="P16" s="1"/>
      <c r="Q16" s="1"/>
      <c r="R16" s="1"/>
      <c r="S16" s="1"/>
      <c r="T16" s="1"/>
      <c r="U16" s="1"/>
      <c r="V16" s="1"/>
      <c r="W16" s="1"/>
      <c r="X16" s="1"/>
      <c r="Y16" s="1"/>
      <c r="Z16" s="1"/>
    </row>
    <row r="17" spans="1:26" x14ac:dyDescent="0.25">
      <c r="A17" s="3"/>
      <c r="B17" s="5"/>
      <c r="C17" s="17" t="s">
        <v>830</v>
      </c>
      <c r="D17" s="106"/>
      <c r="E17" s="106"/>
      <c r="F17" s="106"/>
      <c r="G17" s="106"/>
      <c r="H17" s="106"/>
      <c r="I17" s="7"/>
      <c r="J17" s="4"/>
      <c r="K17" s="1"/>
      <c r="L17" s="1"/>
      <c r="M17" s="1"/>
      <c r="N17" s="1"/>
      <c r="O17" s="1"/>
      <c r="P17" s="1"/>
      <c r="Q17" s="1"/>
      <c r="R17" s="1"/>
      <c r="S17" s="1"/>
      <c r="T17" s="1"/>
      <c r="U17" s="1"/>
      <c r="V17" s="1"/>
      <c r="W17" s="1"/>
      <c r="X17" s="1"/>
      <c r="Y17" s="1"/>
      <c r="Z17" s="1"/>
    </row>
    <row r="18" spans="1:26" x14ac:dyDescent="0.25">
      <c r="A18" s="3"/>
      <c r="B18" s="5"/>
      <c r="C18" s="17" t="s">
        <v>831</v>
      </c>
      <c r="D18" s="105" t="s">
        <v>344</v>
      </c>
      <c r="E18" s="71"/>
      <c r="F18" s="71"/>
      <c r="G18" s="71"/>
      <c r="H18" s="72"/>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81" t="s">
        <v>807</v>
      </c>
      <c r="D20" s="6"/>
      <c r="E20" s="6"/>
      <c r="F20" s="6"/>
      <c r="G20" s="77" t="s">
        <v>808</v>
      </c>
      <c r="H20" s="77"/>
      <c r="I20" s="7"/>
      <c r="J20" s="4"/>
      <c r="K20" s="1"/>
      <c r="L20" s="1"/>
      <c r="M20" s="1"/>
      <c r="N20" s="1"/>
      <c r="O20" s="1"/>
      <c r="P20" s="1"/>
      <c r="Q20" s="1"/>
      <c r="R20" s="1"/>
      <c r="S20" s="1"/>
      <c r="T20" s="1"/>
      <c r="U20" s="1"/>
      <c r="V20" s="1"/>
      <c r="W20" s="1"/>
      <c r="X20" s="1"/>
      <c r="Y20" s="1"/>
      <c r="Z20" s="1"/>
    </row>
    <row r="21" spans="1:26" x14ac:dyDescent="0.25">
      <c r="A21" s="3"/>
      <c r="B21" s="5"/>
      <c r="C21" s="81"/>
      <c r="D21" s="6"/>
      <c r="E21" s="6"/>
      <c r="F21" s="6"/>
      <c r="G21" s="77"/>
      <c r="H21" s="77"/>
      <c r="I21" s="7"/>
      <c r="J21" s="4"/>
      <c r="K21" s="1"/>
      <c r="L21" s="1"/>
      <c r="M21" s="1"/>
      <c r="N21" s="1"/>
      <c r="O21" s="1"/>
      <c r="P21" s="1"/>
      <c r="Q21" s="1"/>
      <c r="R21" s="1"/>
      <c r="S21" s="1"/>
      <c r="T21" s="1"/>
      <c r="U21" s="1"/>
      <c r="V21" s="1"/>
      <c r="W21" s="1"/>
      <c r="X21" s="1"/>
      <c r="Y21" s="1"/>
      <c r="Z21" s="1"/>
    </row>
    <row r="22" spans="1:26" x14ac:dyDescent="0.25">
      <c r="A22" s="3"/>
      <c r="B22" s="25"/>
      <c r="C22" s="26"/>
      <c r="D22" s="26"/>
      <c r="E22" s="26"/>
      <c r="F22" s="26"/>
      <c r="G22" s="26"/>
      <c r="H22" s="26"/>
      <c r="I22" s="27"/>
      <c r="J22" s="4"/>
      <c r="K22" s="1"/>
      <c r="L22" s="1"/>
      <c r="M22" s="1"/>
      <c r="N22" s="1"/>
      <c r="O22" s="1"/>
      <c r="P22" s="1"/>
      <c r="Q22" s="1"/>
      <c r="R22" s="1"/>
      <c r="S22" s="1"/>
      <c r="T22" s="1"/>
      <c r="U22" s="1"/>
      <c r="V22" s="1"/>
      <c r="W22" s="1"/>
      <c r="X22" s="1"/>
      <c r="Y22" s="1"/>
      <c r="Z22" s="1"/>
    </row>
    <row r="23" spans="1:26" ht="14.45" customHeight="1" x14ac:dyDescent="0.25">
      <c r="A23" s="28"/>
      <c r="B23" s="28"/>
      <c r="C23" s="28"/>
      <c r="D23" s="28"/>
      <c r="E23" s="28"/>
      <c r="F23" s="28"/>
      <c r="G23" s="28"/>
      <c r="H23" s="28"/>
      <c r="I23" s="28"/>
      <c r="J23" s="29"/>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ht="14.45" customHeight="1"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sheetData>
  <sheetProtection algorithmName="SHA-512" hashValue="0AHWqHTbDc9cgX8mU/MAJwHGmne0ICCvfD5Cv0sr5suQROTygycMaVAL+Yg2cHU956jygdFYdDuaKa1qVw+PrA==" saltValue="C7kRJOPA4r7G2kmn4CAqkA==" spinCount="100000" sheet="1" scenarios="1" formatRows="0" pivotTables="0"/>
  <mergeCells count="13">
    <mergeCell ref="B1:E1"/>
    <mergeCell ref="C20:C21"/>
    <mergeCell ref="G20:H21"/>
    <mergeCell ref="C6:C7"/>
    <mergeCell ref="D6:H7"/>
    <mergeCell ref="D18:H18"/>
    <mergeCell ref="D17:H17"/>
    <mergeCell ref="D8:H8"/>
    <mergeCell ref="C10:C12"/>
    <mergeCell ref="D10:H12"/>
    <mergeCell ref="D13:H13"/>
    <mergeCell ref="D15:H15"/>
    <mergeCell ref="D16:H16"/>
  </mergeCells>
  <conditionalFormatting sqref="D6">
    <cfRule type="expression" dxfId="67" priority="11">
      <formula>$D6="Select"</formula>
    </cfRule>
    <cfRule type="expression" dxfId="66" priority="12">
      <formula>$D6&lt;&gt;"Select"</formula>
    </cfRule>
  </conditionalFormatting>
  <conditionalFormatting sqref="D10:D11">
    <cfRule type="expression" dxfId="65" priority="30">
      <formula>$D10="Select"</formula>
    </cfRule>
    <cfRule type="expression" dxfId="64" priority="31">
      <formula>$D10&lt;&gt;"Select"</formula>
    </cfRule>
  </conditionalFormatting>
  <conditionalFormatting sqref="D15:D16">
    <cfRule type="expression" dxfId="63" priority="3">
      <formula>$D15="Select"</formula>
    </cfRule>
    <cfRule type="expression" dxfId="62" priority="4">
      <formula>$D15&lt;&gt;"Select"</formula>
    </cfRule>
  </conditionalFormatting>
  <conditionalFormatting sqref="D18">
    <cfRule type="expression" dxfId="61" priority="1">
      <formula>$D18="Select"</formula>
    </cfRule>
    <cfRule type="expression" dxfId="60" priority="2">
      <formula>$D18&lt;&gt;"Select"</formula>
    </cfRule>
  </conditionalFormatting>
  <conditionalFormatting sqref="D8:H8">
    <cfRule type="expression" dxfId="59" priority="9">
      <formula>OR(D8="",D8="Insert")</formula>
    </cfRule>
    <cfRule type="expression" dxfId="58" priority="10">
      <formula>D8&lt;&gt;"Insert"</formula>
    </cfRule>
  </conditionalFormatting>
  <conditionalFormatting sqref="D13:H13">
    <cfRule type="expression" dxfId="57" priority="7">
      <formula>OR(D13="",D13="Insert")</formula>
    </cfRule>
    <cfRule type="expression" dxfId="56" priority="8">
      <formula>D13&lt;&gt;"Insert"</formula>
    </cfRule>
  </conditionalFormatting>
  <hyperlinks>
    <hyperlink ref="G20:H21" location="'Instructions for use'!A1" display="Next" xr:uid="{FE60F4E4-4F79-4834-A589-43DE7EEBCC18}"/>
    <hyperlink ref="C20:C21" location="'Product information'!A1" display="Previous" xr:uid="{92641371-5DF6-406B-BF20-E2CFA9FF9CE0}"/>
    <hyperlink ref="L5" location="Start!A1" display="Start " xr:uid="{B461D215-421A-4CE9-ACA8-01747900225B}"/>
    <hyperlink ref="L6" location="'Product information'!A1" display="Product information" xr:uid="{7584C4FA-99A6-450D-B451-C33B871B12A2}"/>
    <hyperlink ref="L7" location="'Additional product information'!A1" display="Additional product information" xr:uid="{DAB099FF-65F9-434F-B80C-E61F32DFF00E}"/>
    <hyperlink ref="L8" location="'Instructions for use'!A1" display="Instructions for use" xr:uid="{25A16C41-04BD-4A56-8492-8DDA9BD51958}"/>
    <hyperlink ref="L9" location="'Other labelling systems'!A1" display="Other labelling systems" xr:uid="{E7B6E61A-6403-4C50-80EC-6ECEA048CCD8}"/>
    <hyperlink ref="L10" location="Packaging!A1" display="Packaging" xr:uid="{B8428853-8A92-4ED9-A2E2-E15A3905BBC3}"/>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3" id="{49F0AB7F-1515-42BE-80C1-8C7DC88E3EA2}">
            <xm:f>NOT(ISNA(VLOOKUP(D17,'Drop down'!$D$3:$D$201,1,FALSE)))</xm:f>
            <x14:dxf>
              <font>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801264-87C8-45E2-9569-C8D43D668E95}">
          <x14:formula1>
            <xm:f>_xlfn.ANCHORARRAY('Drop down Lande'!$B$192)</xm:f>
          </x14:formula1>
          <xm:sqref>D17:H17</xm:sqref>
        </x14:dataValidation>
        <x14:dataValidation type="list" allowBlank="1" showInputMessage="1" showErrorMessage="1" xr:uid="{1C8A55B6-1E77-4D0F-98C8-9F4306FD3C22}">
          <x14:formula1>
            <xm:f>'Drop down'!$B$2:$B$4</xm:f>
          </x14:formula1>
          <xm:sqref>D6:H7 D15:H16 D18:H18 D10:H12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showOutlineSymbols="0"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4.45" customHeight="1" x14ac:dyDescent="0.25">
      <c r="A1" s="3"/>
      <c r="B1" s="76" t="s">
        <v>906</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804</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801</v>
      </c>
      <c r="M4" s="1"/>
      <c r="N4" s="1"/>
      <c r="O4" s="1"/>
      <c r="P4" s="1"/>
      <c r="Q4" s="1"/>
      <c r="R4" s="1"/>
      <c r="S4" s="1"/>
      <c r="T4" s="1"/>
      <c r="U4" s="1"/>
      <c r="V4" s="1"/>
      <c r="W4" s="1"/>
      <c r="X4" s="1"/>
      <c r="Y4" s="1"/>
      <c r="Z4" s="1"/>
    </row>
    <row r="5" spans="1:26" x14ac:dyDescent="0.25">
      <c r="A5" s="3"/>
      <c r="B5" s="5"/>
      <c r="C5" s="17" t="s">
        <v>832</v>
      </c>
      <c r="D5" s="70" t="s">
        <v>856</v>
      </c>
      <c r="E5" s="70"/>
      <c r="F5" s="70"/>
      <c r="G5" s="70"/>
      <c r="H5" s="70"/>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802</v>
      </c>
      <c r="M6" s="1"/>
      <c r="N6" s="1"/>
      <c r="O6" s="1"/>
      <c r="P6" s="1"/>
      <c r="Q6" s="1"/>
      <c r="R6" s="1"/>
      <c r="S6" s="1"/>
      <c r="T6" s="1"/>
      <c r="U6" s="1"/>
      <c r="V6" s="1"/>
      <c r="W6" s="1"/>
      <c r="X6" s="1"/>
      <c r="Y6" s="1"/>
      <c r="Z6" s="1"/>
    </row>
    <row r="7" spans="1:26" x14ac:dyDescent="0.25">
      <c r="A7" s="3"/>
      <c r="B7" s="5"/>
      <c r="C7" s="82" t="s">
        <v>833</v>
      </c>
      <c r="D7" s="96" t="s">
        <v>856</v>
      </c>
      <c r="E7" s="96"/>
      <c r="F7" s="96"/>
      <c r="G7" s="96"/>
      <c r="H7" s="96"/>
      <c r="I7" s="7"/>
      <c r="J7" s="4"/>
      <c r="K7" s="1"/>
      <c r="L7" s="12" t="s">
        <v>803</v>
      </c>
      <c r="M7" s="1"/>
      <c r="N7" s="1"/>
      <c r="O7" s="1"/>
      <c r="P7" s="1"/>
      <c r="Q7" s="1"/>
      <c r="R7" s="1"/>
      <c r="S7" s="1"/>
      <c r="T7" s="1"/>
      <c r="U7" s="1"/>
      <c r="V7" s="1"/>
      <c r="W7" s="1"/>
      <c r="X7" s="1"/>
      <c r="Y7" s="1"/>
      <c r="Z7" s="1"/>
    </row>
    <row r="8" spans="1:26" x14ac:dyDescent="0.25">
      <c r="A8" s="3"/>
      <c r="B8" s="5"/>
      <c r="C8" s="84"/>
      <c r="D8" s="96"/>
      <c r="E8" s="96"/>
      <c r="F8" s="96"/>
      <c r="G8" s="96"/>
      <c r="H8" s="96"/>
      <c r="I8" s="7"/>
      <c r="J8" s="4"/>
      <c r="K8" s="1"/>
      <c r="L8" s="40" t="s">
        <v>804</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805</v>
      </c>
      <c r="M9" s="1"/>
      <c r="N9" s="1"/>
      <c r="O9" s="1"/>
      <c r="P9" s="1"/>
      <c r="Q9" s="1"/>
      <c r="R9" s="1"/>
      <c r="S9" s="1"/>
      <c r="T9" s="1"/>
      <c r="U9" s="1"/>
      <c r="V9" s="1"/>
      <c r="W9" s="1"/>
      <c r="X9" s="1"/>
      <c r="Y9" s="1"/>
      <c r="Z9" s="1"/>
    </row>
    <row r="10" spans="1:26" ht="15.75" thickBot="1" x14ac:dyDescent="0.3">
      <c r="A10" s="3"/>
      <c r="B10" s="5"/>
      <c r="C10" s="17" t="s">
        <v>900</v>
      </c>
      <c r="D10" s="70" t="s">
        <v>856</v>
      </c>
      <c r="E10" s="70"/>
      <c r="F10" s="70"/>
      <c r="G10" s="70"/>
      <c r="H10" s="70"/>
      <c r="I10" s="7"/>
      <c r="J10" s="4"/>
      <c r="K10" s="1"/>
      <c r="L10" s="13" t="s">
        <v>806</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834</v>
      </c>
      <c r="D12" s="70" t="s">
        <v>856</v>
      </c>
      <c r="E12" s="70"/>
      <c r="F12" s="70"/>
      <c r="G12" s="70"/>
      <c r="H12" s="70"/>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1" t="s">
        <v>807</v>
      </c>
      <c r="D14" s="6"/>
      <c r="E14" s="6"/>
      <c r="F14" s="6"/>
      <c r="G14" s="77" t="s">
        <v>808</v>
      </c>
      <c r="H14" s="77"/>
      <c r="I14" s="7"/>
      <c r="J14" s="4"/>
      <c r="K14" s="1"/>
      <c r="L14" s="1"/>
      <c r="M14" s="1"/>
      <c r="N14" s="1"/>
      <c r="O14" s="1"/>
      <c r="P14" s="1"/>
      <c r="Q14" s="1"/>
      <c r="R14" s="1"/>
      <c r="S14" s="1"/>
      <c r="T14" s="1"/>
      <c r="U14" s="1"/>
      <c r="V14" s="1"/>
      <c r="W14" s="1"/>
      <c r="X14" s="1"/>
      <c r="Y14" s="1"/>
      <c r="Z14" s="1"/>
    </row>
    <row r="15" spans="1:26" x14ac:dyDescent="0.25">
      <c r="A15" s="3"/>
      <c r="B15" s="5"/>
      <c r="C15" s="81"/>
      <c r="D15" s="6"/>
      <c r="E15" s="6"/>
      <c r="F15" s="6"/>
      <c r="G15" s="77"/>
      <c r="H15" s="77"/>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ptcX0TsSe2JVtRqZcswtxo5XeBoqn3/PyiiK0Vg3DG92zLn42oLDryD43GClvoL3tDrgTsTt2Jdb2s3S2gq7+A==" saltValue="9M9i++xPTVo74PepGVtN4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11">
      <formula>OR(D7="",D7="Insert")</formula>
    </cfRule>
    <cfRule type="expression" dxfId="53" priority="12">
      <formula>D7&lt;&gt;"Insert"</formula>
    </cfRule>
  </conditionalFormatting>
  <conditionalFormatting sqref="D5:H5">
    <cfRule type="expression" dxfId="52" priority="5">
      <formula>OR(D5="",D5="Insert")</formula>
    </cfRule>
    <cfRule type="expression" dxfId="51" priority="6">
      <formula>D5&lt;&gt;"Insert"</formula>
    </cfRule>
  </conditionalFormatting>
  <conditionalFormatting sqref="D10:H10">
    <cfRule type="expression" dxfId="50" priority="3">
      <formula>OR(D10="",D10="Insert")</formula>
    </cfRule>
    <cfRule type="expression" dxfId="49" priority="4">
      <formula>D10&lt;&gt;"Insert"</formula>
    </cfRule>
  </conditionalFormatting>
  <conditionalFormatting sqref="D12:H12">
    <cfRule type="expression" dxfId="48" priority="1">
      <formula>OR(D12="",D12="Insert")</formula>
    </cfRule>
    <cfRule type="expression" dxfId="47"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A51F4EDD-BC83-42CE-8162-178D9D87320E}"/>
    <hyperlink ref="L6" location="'Product information'!A1" display="Product information" xr:uid="{428ABB56-E891-4473-B9EE-1475DD210F81}"/>
    <hyperlink ref="L7" location="'Additional product information'!A1" display="Additional product information" xr:uid="{5E29B402-B46F-493C-A00A-93275C8FC871}"/>
    <hyperlink ref="L8" location="'Instructions for use'!A1" display="Instructions for use" xr:uid="{D9B0A068-E2D2-4842-879D-10637273CAC1}"/>
    <hyperlink ref="L9" location="'Other labelling systems'!A1" display="Other labelling systems" xr:uid="{73FD708F-CF25-4F6F-8D38-A10B9EB370B2}"/>
    <hyperlink ref="L10" location="Packaging!A1" display="Packaging" xr:uid="{0FC943BA-079A-4708-A88A-13DA33554A6A}"/>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2"/>
  <sheetViews>
    <sheetView showOutlineSymbols="0"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4.45" customHeight="1" x14ac:dyDescent="0.25">
      <c r="A1" s="3"/>
      <c r="B1" s="76" t="s">
        <v>906</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805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801</v>
      </c>
      <c r="M4" s="1"/>
      <c r="N4" s="1"/>
      <c r="O4" s="1"/>
      <c r="P4" s="1"/>
      <c r="Q4" s="1"/>
      <c r="R4" s="1"/>
      <c r="S4" s="1"/>
      <c r="T4" s="1"/>
      <c r="U4" s="1"/>
      <c r="V4" s="1"/>
      <c r="W4" s="1"/>
      <c r="X4" s="1"/>
      <c r="Y4" s="1"/>
      <c r="Z4" s="1"/>
    </row>
    <row r="5" spans="1:26" x14ac:dyDescent="0.25">
      <c r="A5" s="3"/>
      <c r="B5" s="5"/>
      <c r="C5" s="24" t="s">
        <v>835</v>
      </c>
      <c r="D5" s="71" t="s">
        <v>344</v>
      </c>
      <c r="E5" s="71"/>
      <c r="F5" s="71"/>
      <c r="G5" s="71"/>
      <c r="H5" s="72"/>
      <c r="I5" s="7"/>
      <c r="J5" s="4"/>
      <c r="K5" s="1"/>
      <c r="L5" s="12" t="s">
        <v>351</v>
      </c>
      <c r="M5" s="1"/>
      <c r="N5" s="1"/>
      <c r="O5" s="1"/>
      <c r="P5" s="1"/>
      <c r="Q5" s="1"/>
      <c r="R5" s="1"/>
      <c r="S5" s="1"/>
      <c r="T5" s="1"/>
      <c r="U5" s="1"/>
      <c r="V5" s="1"/>
      <c r="W5" s="1"/>
      <c r="X5" s="1"/>
      <c r="Y5" s="1"/>
      <c r="Z5" s="1"/>
    </row>
    <row r="6" spans="1:26" x14ac:dyDescent="0.25">
      <c r="A6" s="3"/>
      <c r="B6" s="5"/>
      <c r="C6" s="17" t="s">
        <v>836</v>
      </c>
      <c r="D6" s="70" t="s">
        <v>856</v>
      </c>
      <c r="E6" s="70"/>
      <c r="F6" s="70"/>
      <c r="G6" s="70"/>
      <c r="H6" s="70"/>
      <c r="I6" s="7"/>
      <c r="J6" s="4"/>
      <c r="K6" s="1"/>
      <c r="L6" s="12" t="s">
        <v>802</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803</v>
      </c>
      <c r="M7" s="1"/>
      <c r="N7" s="1"/>
      <c r="O7" s="1"/>
      <c r="P7" s="1"/>
      <c r="Q7" s="1"/>
      <c r="R7" s="1"/>
      <c r="S7" s="1"/>
      <c r="T7" s="1"/>
      <c r="U7" s="1"/>
      <c r="V7" s="1"/>
      <c r="W7" s="1"/>
      <c r="X7" s="1"/>
      <c r="Y7" s="1"/>
      <c r="Z7" s="1"/>
    </row>
    <row r="8" spans="1:26" x14ac:dyDescent="0.25">
      <c r="A8" s="3"/>
      <c r="B8" s="5"/>
      <c r="C8" s="24" t="s">
        <v>837</v>
      </c>
      <c r="D8" s="71" t="s">
        <v>344</v>
      </c>
      <c r="E8" s="71"/>
      <c r="F8" s="71"/>
      <c r="G8" s="71"/>
      <c r="H8" s="72"/>
      <c r="I8" s="7"/>
      <c r="J8" s="4"/>
      <c r="K8" s="1"/>
      <c r="L8" s="12" t="s">
        <v>804</v>
      </c>
      <c r="M8" s="1"/>
      <c r="N8" s="1"/>
      <c r="O8" s="1"/>
      <c r="P8" s="1"/>
      <c r="Q8" s="1"/>
      <c r="R8" s="1"/>
      <c r="S8" s="1"/>
      <c r="T8" s="1"/>
      <c r="U8" s="1"/>
      <c r="V8" s="1"/>
      <c r="W8" s="1"/>
      <c r="X8" s="1"/>
      <c r="Y8" s="1"/>
      <c r="Z8" s="1"/>
    </row>
    <row r="9" spans="1:26" x14ac:dyDescent="0.25">
      <c r="A9" s="3"/>
      <c r="B9" s="5"/>
      <c r="C9" s="17" t="s">
        <v>836</v>
      </c>
      <c r="D9" s="70" t="s">
        <v>856</v>
      </c>
      <c r="E9" s="70"/>
      <c r="F9" s="70"/>
      <c r="G9" s="70"/>
      <c r="H9" s="70"/>
      <c r="I9" s="7"/>
      <c r="J9" s="4"/>
      <c r="K9" s="1"/>
      <c r="L9" s="40" t="s">
        <v>805</v>
      </c>
      <c r="M9" s="1"/>
      <c r="N9" s="1"/>
      <c r="O9" s="1"/>
      <c r="P9" s="1"/>
      <c r="Q9" s="1"/>
      <c r="R9" s="1"/>
      <c r="S9" s="1"/>
      <c r="T9" s="1"/>
      <c r="U9" s="1"/>
      <c r="V9" s="1"/>
      <c r="W9" s="1"/>
      <c r="X9" s="1"/>
      <c r="Y9" s="1"/>
      <c r="Z9" s="1"/>
    </row>
    <row r="10" spans="1:26" ht="15.75" thickBot="1" x14ac:dyDescent="0.3">
      <c r="A10" s="3"/>
      <c r="B10" s="5"/>
      <c r="C10" s="17" t="s">
        <v>831</v>
      </c>
      <c r="D10" s="71" t="s">
        <v>344</v>
      </c>
      <c r="E10" s="71"/>
      <c r="F10" s="71"/>
      <c r="G10" s="71"/>
      <c r="H10" s="72"/>
      <c r="I10" s="7"/>
      <c r="J10" s="4"/>
      <c r="K10" s="1"/>
      <c r="L10" s="13" t="s">
        <v>806</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903</v>
      </c>
      <c r="D12" s="105" t="s">
        <v>344</v>
      </c>
      <c r="E12" s="71"/>
      <c r="F12" s="71"/>
      <c r="G12" s="71"/>
      <c r="H12" s="72"/>
      <c r="I12" s="7"/>
      <c r="J12" s="4"/>
      <c r="K12" s="1"/>
      <c r="L12" s="1"/>
      <c r="M12" s="1"/>
      <c r="N12" s="1"/>
      <c r="O12" s="1"/>
      <c r="P12" s="1"/>
      <c r="Q12" s="1"/>
      <c r="R12" s="1"/>
      <c r="S12" s="1"/>
      <c r="T12" s="1"/>
      <c r="U12" s="1"/>
      <c r="V12" s="1"/>
      <c r="W12" s="1"/>
      <c r="X12" s="1"/>
      <c r="Y12" s="1"/>
      <c r="Z12" s="1"/>
    </row>
    <row r="13" spans="1:26" x14ac:dyDescent="0.25">
      <c r="A13" s="3"/>
      <c r="B13" s="5"/>
      <c r="C13" s="17" t="s">
        <v>838</v>
      </c>
      <c r="D13" s="70" t="s">
        <v>856</v>
      </c>
      <c r="E13" s="70"/>
      <c r="F13" s="70"/>
      <c r="G13" s="70"/>
      <c r="H13" s="70"/>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374</v>
      </c>
      <c r="D15" s="71" t="s">
        <v>344</v>
      </c>
      <c r="E15" s="71"/>
      <c r="F15" s="71"/>
      <c r="G15" s="71"/>
      <c r="H15" s="72"/>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x14ac:dyDescent="0.25">
      <c r="A17" s="3"/>
      <c r="B17" s="5"/>
      <c r="C17" s="98" t="s">
        <v>839</v>
      </c>
      <c r="D17" s="99" t="s">
        <v>344</v>
      </c>
      <c r="E17" s="99"/>
      <c r="F17" s="99"/>
      <c r="G17" s="99"/>
      <c r="H17" s="99"/>
      <c r="I17" s="7"/>
      <c r="J17" s="4"/>
      <c r="K17" s="1"/>
      <c r="L17" s="1"/>
      <c r="M17" s="1"/>
      <c r="N17" s="1"/>
      <c r="O17" s="1"/>
      <c r="P17" s="1"/>
      <c r="Q17" s="1"/>
      <c r="R17" s="1"/>
      <c r="S17" s="1"/>
      <c r="T17" s="1"/>
      <c r="U17" s="1"/>
      <c r="V17" s="1"/>
      <c r="W17" s="1"/>
      <c r="X17" s="1"/>
      <c r="Y17" s="1"/>
      <c r="Z17" s="1"/>
    </row>
    <row r="18" spans="1:26" x14ac:dyDescent="0.25">
      <c r="A18" s="3"/>
      <c r="B18" s="5"/>
      <c r="C18" s="98"/>
      <c r="D18" s="99"/>
      <c r="E18" s="99"/>
      <c r="F18" s="99"/>
      <c r="G18" s="99"/>
      <c r="H18" s="99"/>
      <c r="I18" s="7"/>
      <c r="J18" s="4"/>
      <c r="K18" s="1"/>
      <c r="L18" s="1"/>
      <c r="M18" s="1"/>
      <c r="N18" s="1"/>
      <c r="O18" s="1"/>
      <c r="P18" s="1"/>
      <c r="Q18" s="1"/>
      <c r="R18" s="1"/>
      <c r="S18" s="1"/>
      <c r="T18" s="1"/>
      <c r="U18" s="1"/>
      <c r="V18" s="1"/>
      <c r="W18" s="1"/>
      <c r="X18" s="1"/>
      <c r="Y18" s="1"/>
      <c r="Z18" s="1"/>
    </row>
    <row r="19" spans="1:26" x14ac:dyDescent="0.25">
      <c r="A19" s="3"/>
      <c r="B19" s="5"/>
      <c r="C19" s="17" t="s">
        <v>840</v>
      </c>
      <c r="D19" s="70" t="s">
        <v>856</v>
      </c>
      <c r="E19" s="70"/>
      <c r="F19" s="70"/>
      <c r="G19" s="70"/>
      <c r="H19" s="70"/>
      <c r="I19" s="7"/>
      <c r="J19" s="4"/>
      <c r="K19" s="1"/>
      <c r="L19" s="1"/>
      <c r="M19" s="1"/>
      <c r="N19" s="1"/>
      <c r="O19" s="1"/>
      <c r="P19" s="1"/>
      <c r="Q19" s="1"/>
      <c r="R19" s="1"/>
      <c r="S19" s="1"/>
      <c r="T19" s="1"/>
      <c r="U19" s="1"/>
      <c r="V19" s="1"/>
      <c r="W19" s="1"/>
      <c r="X19" s="1"/>
      <c r="Y19" s="1"/>
      <c r="Z19" s="1"/>
    </row>
    <row r="20" spans="1:26" x14ac:dyDescent="0.25">
      <c r="A20" s="3"/>
      <c r="B20" s="5"/>
      <c r="C20" s="24" t="s">
        <v>841</v>
      </c>
      <c r="D20" s="71" t="s">
        <v>344</v>
      </c>
      <c r="E20" s="71"/>
      <c r="F20" s="71"/>
      <c r="G20" s="71"/>
      <c r="H20" s="72"/>
      <c r="I20" s="7"/>
      <c r="J20" s="4"/>
      <c r="K20" s="1"/>
      <c r="L20" s="1"/>
      <c r="M20" s="1"/>
      <c r="N20" s="1"/>
      <c r="O20" s="1"/>
      <c r="P20" s="1"/>
      <c r="Q20" s="1"/>
      <c r="R20" s="1"/>
      <c r="S20" s="1"/>
      <c r="T20" s="1"/>
      <c r="U20" s="1"/>
      <c r="V20" s="1"/>
      <c r="W20" s="1"/>
      <c r="X20" s="1"/>
      <c r="Y20" s="1"/>
      <c r="Z20" s="1"/>
    </row>
    <row r="21" spans="1:26" x14ac:dyDescent="0.25">
      <c r="A21" s="3"/>
      <c r="B21" s="5"/>
      <c r="C21" s="42" t="s">
        <v>842</v>
      </c>
      <c r="D21" s="71" t="s">
        <v>344</v>
      </c>
      <c r="E21" s="71"/>
      <c r="F21" s="71"/>
      <c r="G21" s="71"/>
      <c r="H21" s="72"/>
      <c r="I21" s="7"/>
      <c r="J21" s="4"/>
      <c r="K21" s="1"/>
      <c r="L21" s="1"/>
      <c r="M21" s="1"/>
      <c r="N21" s="1"/>
      <c r="O21" s="1"/>
      <c r="P21" s="1"/>
      <c r="Q21" s="1"/>
      <c r="R21" s="1"/>
      <c r="S21" s="1"/>
      <c r="T21" s="1"/>
      <c r="U21" s="1"/>
      <c r="V21" s="1"/>
      <c r="W21" s="1"/>
      <c r="X21" s="1"/>
      <c r="Y21" s="1"/>
      <c r="Z21" s="1"/>
    </row>
    <row r="22" spans="1:26" x14ac:dyDescent="0.25">
      <c r="A22" s="3"/>
      <c r="B22" s="5"/>
      <c r="C22" s="17" t="s">
        <v>836</v>
      </c>
      <c r="D22" s="70" t="s">
        <v>856</v>
      </c>
      <c r="E22" s="70"/>
      <c r="F22" s="70"/>
      <c r="G22" s="70"/>
      <c r="H22" s="70"/>
      <c r="I22" s="7"/>
      <c r="J22" s="4"/>
      <c r="K22" s="1"/>
      <c r="L22" s="1"/>
      <c r="M22" s="1"/>
      <c r="N22" s="1"/>
      <c r="O22" s="1"/>
      <c r="P22" s="1"/>
      <c r="Q22" s="1"/>
      <c r="R22" s="1"/>
      <c r="S22" s="1"/>
      <c r="T22" s="1"/>
      <c r="U22" s="1"/>
      <c r="V22" s="1"/>
      <c r="W22" s="1"/>
      <c r="X22" s="1"/>
      <c r="Y22" s="1"/>
      <c r="Z22" s="1"/>
    </row>
    <row r="23" spans="1:26" x14ac:dyDescent="0.25">
      <c r="A23" s="3"/>
      <c r="B23" s="5"/>
      <c r="C23" s="82" t="s">
        <v>905</v>
      </c>
      <c r="D23" s="99" t="s">
        <v>344</v>
      </c>
      <c r="E23" s="99"/>
      <c r="F23" s="99"/>
      <c r="G23" s="99"/>
      <c r="H23" s="99"/>
      <c r="I23" s="7"/>
      <c r="J23" s="4"/>
      <c r="K23" s="1"/>
      <c r="L23" s="1"/>
      <c r="M23" s="1"/>
      <c r="N23" s="1"/>
      <c r="O23" s="1"/>
      <c r="P23" s="1"/>
      <c r="Q23" s="1"/>
      <c r="R23" s="1"/>
      <c r="S23" s="1"/>
      <c r="T23" s="1"/>
      <c r="U23" s="1"/>
      <c r="V23" s="1"/>
      <c r="W23" s="1"/>
      <c r="X23" s="1"/>
      <c r="Y23" s="1"/>
      <c r="Z23" s="1"/>
    </row>
    <row r="24" spans="1:26" x14ac:dyDescent="0.25">
      <c r="A24" s="3"/>
      <c r="B24" s="5"/>
      <c r="C24" s="84"/>
      <c r="D24" s="99"/>
      <c r="E24" s="99"/>
      <c r="F24" s="99"/>
      <c r="G24" s="99"/>
      <c r="H24" s="99"/>
      <c r="I24" s="7"/>
      <c r="J24" s="4"/>
      <c r="K24" s="1"/>
      <c r="L24" s="1"/>
      <c r="M24" s="1"/>
      <c r="N24" s="1"/>
      <c r="O24" s="1"/>
      <c r="P24" s="1"/>
      <c r="Q24" s="1"/>
      <c r="R24" s="1"/>
      <c r="S24" s="1"/>
      <c r="T24" s="1"/>
      <c r="U24" s="1"/>
      <c r="V24" s="1"/>
      <c r="W24" s="1"/>
      <c r="X24" s="1"/>
      <c r="Y24" s="1"/>
      <c r="Z24" s="1"/>
    </row>
    <row r="25" spans="1:26" x14ac:dyDescent="0.25">
      <c r="A25" s="3"/>
      <c r="B25" s="5"/>
      <c r="C25" s="17" t="s">
        <v>831</v>
      </c>
      <c r="D25" s="71" t="s">
        <v>344</v>
      </c>
      <c r="E25" s="71"/>
      <c r="F25" s="71"/>
      <c r="G25" s="71"/>
      <c r="H25" s="72"/>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375</v>
      </c>
      <c r="D27" s="71" t="s">
        <v>344</v>
      </c>
      <c r="E27" s="71"/>
      <c r="F27" s="71"/>
      <c r="G27" s="71"/>
      <c r="H27" s="72"/>
      <c r="I27" s="7"/>
      <c r="J27" s="4"/>
      <c r="K27" s="1"/>
      <c r="L27" s="1"/>
      <c r="M27" s="1"/>
      <c r="N27" s="1"/>
      <c r="O27" s="1"/>
      <c r="P27" s="1"/>
      <c r="Q27" s="1"/>
      <c r="R27" s="1"/>
      <c r="S27" s="1"/>
      <c r="T27" s="1"/>
      <c r="U27" s="1"/>
      <c r="V27" s="1"/>
      <c r="W27" s="1"/>
      <c r="X27" s="1"/>
      <c r="Y27" s="1"/>
      <c r="Z27" s="1"/>
    </row>
    <row r="28" spans="1:26" x14ac:dyDescent="0.25">
      <c r="A28" s="3"/>
      <c r="B28" s="5"/>
      <c r="C28" s="17" t="s">
        <v>843</v>
      </c>
      <c r="D28" s="70" t="s">
        <v>856</v>
      </c>
      <c r="E28" s="70"/>
      <c r="F28" s="70"/>
      <c r="G28" s="70"/>
      <c r="H28" s="70"/>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376</v>
      </c>
      <c r="D30" s="71" t="s">
        <v>344</v>
      </c>
      <c r="E30" s="71"/>
      <c r="F30" s="71"/>
      <c r="G30" s="71"/>
      <c r="H30" s="72"/>
      <c r="I30" s="7"/>
      <c r="J30" s="4"/>
      <c r="K30" s="1"/>
      <c r="L30" s="1"/>
      <c r="M30" s="1"/>
      <c r="N30" s="1"/>
      <c r="O30" s="1"/>
      <c r="P30" s="1"/>
      <c r="Q30" s="1"/>
      <c r="R30" s="1"/>
      <c r="S30" s="1"/>
      <c r="T30" s="1"/>
      <c r="U30" s="1"/>
      <c r="V30" s="1"/>
      <c r="W30" s="1"/>
      <c r="X30" s="1"/>
      <c r="Y30" s="1"/>
      <c r="Z30" s="1"/>
    </row>
    <row r="31" spans="1:26" x14ac:dyDescent="0.25">
      <c r="A31" s="3"/>
      <c r="B31" s="5"/>
      <c r="C31" s="17" t="s">
        <v>836</v>
      </c>
      <c r="D31" s="70" t="s">
        <v>856</v>
      </c>
      <c r="E31" s="70"/>
      <c r="F31" s="70"/>
      <c r="G31" s="70"/>
      <c r="H31" s="70"/>
      <c r="I31" s="7"/>
      <c r="J31" s="4"/>
      <c r="K31" s="1"/>
      <c r="L31" s="1"/>
      <c r="M31" s="1"/>
      <c r="N31" s="1"/>
      <c r="O31" s="1"/>
      <c r="P31" s="1"/>
      <c r="Q31" s="1"/>
      <c r="R31" s="1"/>
      <c r="S31" s="1"/>
      <c r="T31" s="1"/>
      <c r="U31" s="1"/>
      <c r="V31" s="1"/>
      <c r="W31" s="1"/>
      <c r="X31" s="1"/>
      <c r="Y31" s="1"/>
      <c r="Z31" s="1"/>
    </row>
    <row r="32" spans="1:26" x14ac:dyDescent="0.25">
      <c r="A32" s="3"/>
      <c r="B32" s="5"/>
      <c r="C32" s="17" t="s">
        <v>831</v>
      </c>
      <c r="D32" s="71" t="s">
        <v>344</v>
      </c>
      <c r="E32" s="71"/>
      <c r="F32" s="71"/>
      <c r="G32" s="71"/>
      <c r="H32" s="72"/>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7" t="s">
        <v>844</v>
      </c>
      <c r="D34" s="70" t="s">
        <v>856</v>
      </c>
      <c r="E34" s="70"/>
      <c r="F34" s="70"/>
      <c r="G34" s="70"/>
      <c r="H34" s="70"/>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81" t="s">
        <v>807</v>
      </c>
      <c r="D36" s="6"/>
      <c r="E36" s="6"/>
      <c r="F36" s="6"/>
      <c r="G36" s="77" t="s">
        <v>808</v>
      </c>
      <c r="H36" s="77"/>
      <c r="I36" s="7"/>
      <c r="J36" s="4"/>
      <c r="K36" s="1"/>
      <c r="L36" s="1"/>
      <c r="M36" s="1"/>
      <c r="N36" s="1"/>
      <c r="O36" s="1"/>
      <c r="P36" s="1"/>
      <c r="Q36" s="1"/>
      <c r="R36" s="1"/>
      <c r="S36" s="1"/>
      <c r="T36" s="1"/>
      <c r="U36" s="1"/>
      <c r="V36" s="1"/>
      <c r="W36" s="1"/>
      <c r="X36" s="1"/>
      <c r="Y36" s="1"/>
      <c r="Z36" s="1"/>
    </row>
    <row r="37" spans="1:26" x14ac:dyDescent="0.25">
      <c r="A37" s="3"/>
      <c r="B37" s="5"/>
      <c r="C37" s="81"/>
      <c r="D37" s="6"/>
      <c r="E37" s="6"/>
      <c r="F37" s="6"/>
      <c r="G37" s="77"/>
      <c r="H37" s="77"/>
      <c r="I37" s="7"/>
      <c r="J37" s="4"/>
      <c r="K37" s="1"/>
      <c r="L37" s="1"/>
      <c r="M37" s="1"/>
      <c r="N37" s="1"/>
      <c r="O37" s="1"/>
      <c r="P37" s="1"/>
      <c r="Q37" s="1"/>
      <c r="R37" s="1"/>
      <c r="S37" s="1"/>
      <c r="T37" s="1"/>
      <c r="U37" s="1"/>
      <c r="V37" s="1"/>
      <c r="W37" s="1"/>
      <c r="X37" s="1"/>
      <c r="Y37" s="1"/>
      <c r="Z37" s="1"/>
    </row>
    <row r="38" spans="1:26" x14ac:dyDescent="0.25">
      <c r="A38" s="3"/>
      <c r="B38" s="25"/>
      <c r="C38" s="26"/>
      <c r="D38" s="26"/>
      <c r="E38" s="26"/>
      <c r="F38" s="26"/>
      <c r="G38" s="26"/>
      <c r="H38" s="26"/>
      <c r="I38" s="27"/>
      <c r="J38" s="4"/>
      <c r="K38" s="1"/>
      <c r="L38" s="1"/>
      <c r="M38" s="1"/>
      <c r="N38" s="1"/>
      <c r="O38" s="1"/>
      <c r="P38" s="1"/>
      <c r="Q38" s="1"/>
      <c r="R38" s="1"/>
      <c r="S38" s="1"/>
      <c r="T38" s="1"/>
      <c r="U38" s="1"/>
      <c r="V38" s="1"/>
      <c r="W38" s="1"/>
      <c r="X38" s="1"/>
      <c r="Y38" s="1"/>
      <c r="Z38" s="1"/>
    </row>
    <row r="39" spans="1:26" x14ac:dyDescent="0.25">
      <c r="A39" s="28"/>
      <c r="B39" s="28"/>
      <c r="C39" s="28"/>
      <c r="D39" s="28"/>
      <c r="E39" s="28"/>
      <c r="F39" s="28"/>
      <c r="G39" s="28"/>
      <c r="H39" s="28"/>
      <c r="I39" s="28"/>
      <c r="J39" s="29"/>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sheetData>
  <sheetProtection algorithmName="SHA-512" hashValue="RYGpuSCfIjR+JkjzIfqzemSRtXAe54aPpObXVwi1PBIh+7QjUlkHIiSz09QfaeltdfYKxpBpMb4Lh1WQc0+s/g==" saltValue="gvTE/aHsXOPViGVcP8jUeQ==" spinCount="100000" sheet="1" scenarios="1" formatRows="0" pivotTables="0"/>
  <mergeCells count="26">
    <mergeCell ref="C36:C37"/>
    <mergeCell ref="G36:H37"/>
    <mergeCell ref="D5:H5"/>
    <mergeCell ref="D6:H6"/>
    <mergeCell ref="D8:H8"/>
    <mergeCell ref="D12:H12"/>
    <mergeCell ref="D13:H13"/>
    <mergeCell ref="D15:H15"/>
    <mergeCell ref="D20:H20"/>
    <mergeCell ref="D22:H22"/>
    <mergeCell ref="D27:H27"/>
    <mergeCell ref="D28:H28"/>
    <mergeCell ref="D30:H30"/>
    <mergeCell ref="D31:H31"/>
    <mergeCell ref="D34:H34"/>
    <mergeCell ref="C23:C24"/>
    <mergeCell ref="D32:H32"/>
    <mergeCell ref="D23:H24"/>
    <mergeCell ref="B1:E1"/>
    <mergeCell ref="D10:H10"/>
    <mergeCell ref="D9:H9"/>
    <mergeCell ref="D25:H25"/>
    <mergeCell ref="C17:C18"/>
    <mergeCell ref="D17:H18"/>
    <mergeCell ref="D19:H19"/>
    <mergeCell ref="D21:H21"/>
  </mergeCells>
  <conditionalFormatting sqref="D5">
    <cfRule type="expression" dxfId="46" priority="79">
      <formula>$D5="Select"</formula>
    </cfRule>
    <cfRule type="expression" dxfId="45" priority="80">
      <formula>$D5&lt;&gt;"Select"</formula>
    </cfRule>
  </conditionalFormatting>
  <conditionalFormatting sqref="D8">
    <cfRule type="expression" dxfId="44" priority="34">
      <formula>$D8&lt;&gt;"Select"</formula>
    </cfRule>
    <cfRule type="expression" dxfId="43" priority="33">
      <formula>$D8="Select"</formula>
    </cfRule>
  </conditionalFormatting>
  <conditionalFormatting sqref="D10">
    <cfRule type="expression" dxfId="42" priority="32">
      <formula>$D10&lt;&gt;"Select"</formula>
    </cfRule>
    <cfRule type="expression" dxfId="41" priority="31">
      <formula>$D10="Select"</formula>
    </cfRule>
  </conditionalFormatting>
  <conditionalFormatting sqref="D12">
    <cfRule type="expression" dxfId="40" priority="30">
      <formula>$D12&lt;&gt;"Select"</formula>
    </cfRule>
    <cfRule type="expression" dxfId="39" priority="29">
      <formula>$D12="Select"</formula>
    </cfRule>
  </conditionalFormatting>
  <conditionalFormatting sqref="D15">
    <cfRule type="expression" dxfId="38" priority="28">
      <formula>$D15&lt;&gt;"Select"</formula>
    </cfRule>
    <cfRule type="expression" dxfId="37" priority="27">
      <formula>$D15="Select"</formula>
    </cfRule>
  </conditionalFormatting>
  <conditionalFormatting sqref="D17">
    <cfRule type="expression" dxfId="36" priority="57">
      <formula>$D17="Select"</formula>
    </cfRule>
    <cfRule type="expression" dxfId="35" priority="58">
      <formula>$D17&lt;&gt;"Select"</formula>
    </cfRule>
  </conditionalFormatting>
  <conditionalFormatting sqref="D20:D21">
    <cfRule type="expression" dxfId="34" priority="26">
      <formula>$D20&lt;&gt;"Select"</formula>
    </cfRule>
    <cfRule type="expression" dxfId="33" priority="25">
      <formula>$D20="Select"</formula>
    </cfRule>
  </conditionalFormatting>
  <conditionalFormatting sqref="D23">
    <cfRule type="expression" dxfId="32" priority="15">
      <formula>$D23="Select"</formula>
    </cfRule>
    <cfRule type="expression" dxfId="31" priority="16">
      <formula>$D23&lt;&gt;"Select"</formula>
    </cfRule>
  </conditionalFormatting>
  <conditionalFormatting sqref="D25">
    <cfRule type="expression" dxfId="30" priority="24">
      <formula>$D25&lt;&gt;"Select"</formula>
    </cfRule>
    <cfRule type="expression" dxfId="29" priority="23">
      <formula>$D25="Select"</formula>
    </cfRule>
  </conditionalFormatting>
  <conditionalFormatting sqref="D27">
    <cfRule type="expression" dxfId="28" priority="21">
      <formula>$D27="Select"</formula>
    </cfRule>
    <cfRule type="expression" dxfId="27" priority="22">
      <formula>$D27&lt;&gt;"Select"</formula>
    </cfRule>
  </conditionalFormatting>
  <conditionalFormatting sqref="D30">
    <cfRule type="expression" dxfId="26" priority="19">
      <formula>$D30="Select"</formula>
    </cfRule>
    <cfRule type="expression" dxfId="25" priority="20">
      <formula>$D30&lt;&gt;"Select"</formula>
    </cfRule>
  </conditionalFormatting>
  <conditionalFormatting sqref="D32">
    <cfRule type="expression" dxfId="24" priority="17">
      <formula>$D32="Select"</formula>
    </cfRule>
    <cfRule type="expression" dxfId="23" priority="18">
      <formula>$D32&lt;&gt;"Select"</formula>
    </cfRule>
  </conditionalFormatting>
  <conditionalFormatting sqref="D6:H6">
    <cfRule type="expression" dxfId="22" priority="98">
      <formula>D6&lt;&gt;"Insert"</formula>
    </cfRule>
    <cfRule type="expression" dxfId="21" priority="97">
      <formula>OR(D6="",D6="Insert")</formula>
    </cfRule>
  </conditionalFormatting>
  <conditionalFormatting sqref="D9:H9">
    <cfRule type="expression" dxfId="20" priority="14">
      <formula>D9&lt;&gt;"Insert"</formula>
    </cfRule>
    <cfRule type="expression" dxfId="19" priority="13">
      <formula>OR(D9="",D9="Insert")</formula>
    </cfRule>
  </conditionalFormatting>
  <conditionalFormatting sqref="D13:H13">
    <cfRule type="expression" dxfId="18" priority="12">
      <formula>D13&lt;&gt;"Insert"</formula>
    </cfRule>
    <cfRule type="expression" dxfId="17" priority="11">
      <formula>OR(D13="",D13="Insert")</formula>
    </cfRule>
  </conditionalFormatting>
  <conditionalFormatting sqref="D19:H19">
    <cfRule type="expression" dxfId="16" priority="9">
      <formula>OR(D19="",D19="Insert")</formula>
    </cfRule>
    <cfRule type="expression" dxfId="15" priority="10">
      <formula>D19&lt;&gt;"Insert"</formula>
    </cfRule>
  </conditionalFormatting>
  <conditionalFormatting sqref="D22:H22">
    <cfRule type="expression" dxfId="14" priority="8">
      <formula>D22&lt;&gt;"Insert"</formula>
    </cfRule>
    <cfRule type="expression" dxfId="13" priority="7">
      <formula>OR(D22="",D22="Insert")</formula>
    </cfRule>
  </conditionalFormatting>
  <conditionalFormatting sqref="D28:H28">
    <cfRule type="expression" dxfId="12" priority="6">
      <formula>D28&lt;&gt;"Insert"</formula>
    </cfRule>
    <cfRule type="expression" dxfId="11" priority="5">
      <formula>OR(D28="",D28="Insert")</formula>
    </cfRule>
  </conditionalFormatting>
  <conditionalFormatting sqref="D31:H31">
    <cfRule type="expression" dxfId="10" priority="4">
      <formula>D31&lt;&gt;"Insert"</formula>
    </cfRule>
    <cfRule type="expression" dxfId="9" priority="3">
      <formula>OR(D31="",D31="Insert")</formula>
    </cfRule>
  </conditionalFormatting>
  <conditionalFormatting sqref="D34:H34">
    <cfRule type="expression" dxfId="8" priority="2">
      <formula>D34&lt;&gt;"Insert"</formula>
    </cfRule>
    <cfRule type="expression" dxfId="7" priority="1">
      <formula>OR(D34="",D34="Insert")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55AD17E0-0CCD-4A93-8743-3695F1FD5EE2}"/>
    <hyperlink ref="L6" location="'Product information'!A1" display="Product information" xr:uid="{0CD0C2C1-DC19-4F95-A22F-C695E141C65F}"/>
    <hyperlink ref="L7" location="'Additional product information'!A1" display="Additional product information" xr:uid="{A6461056-A960-429A-AFB1-AB73299DCEEA}"/>
    <hyperlink ref="L8" location="'Instructions for use'!A1" display="Instructions for use" xr:uid="{03E5C3CD-AA30-45B5-A422-56694DE647F0}"/>
    <hyperlink ref="L9" location="'Other labelling systems'!A1" display="Other labelling systems" xr:uid="{03A7B1AF-4CD7-454C-B309-A1EA15E62652}"/>
    <hyperlink ref="L10" location="Packaging!A1" display="Packaging" xr:uid="{7B370369-2B32-4917-A835-1C15A3E7F88F}"/>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03A544B2-6876-4E8A-9970-A21D4197EED3}">
          <x14:formula1>
            <xm:f>'Drop down'!$B$2:$B$4</xm:f>
          </x14:formula1>
          <xm:sqref>D5:H5 D8:H8 D10:H10 D12:H12 D15:H15 D20:H20 D23:H25 D27:H27 D30:H30 D32:H32 D17:H18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showOutlineSymbols="0" workbookViewId="0">
      <selection activeCell="O1" sqref="O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4.45" customHeight="1" x14ac:dyDescent="0.25">
      <c r="A1" s="3"/>
      <c r="B1" s="76" t="s">
        <v>906</v>
      </c>
      <c r="C1" s="76"/>
      <c r="D1" s="76"/>
      <c r="E1" s="76"/>
      <c r="F1" s="76"/>
      <c r="G1" s="76"/>
      <c r="H1" s="76"/>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806</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801</v>
      </c>
      <c r="P4" s="1"/>
      <c r="Q4" s="1"/>
      <c r="R4" s="1"/>
      <c r="S4" s="1"/>
      <c r="T4" s="1"/>
      <c r="U4" s="1"/>
      <c r="V4" s="1"/>
      <c r="W4" s="1"/>
      <c r="X4" s="1"/>
      <c r="Y4" s="1"/>
      <c r="Z4" s="1"/>
      <c r="AA4" s="1"/>
      <c r="AB4" s="1"/>
      <c r="AC4" s="1"/>
    </row>
    <row r="5" spans="1:29" x14ac:dyDescent="0.25">
      <c r="A5" s="3"/>
      <c r="B5" s="5"/>
      <c r="C5" s="98" t="s">
        <v>845</v>
      </c>
      <c r="D5" s="98"/>
      <c r="E5" s="98"/>
      <c r="F5" s="98"/>
      <c r="G5" s="98"/>
      <c r="H5" s="98"/>
      <c r="I5" s="98"/>
      <c r="J5" s="98"/>
      <c r="K5" s="98"/>
      <c r="L5" s="7"/>
      <c r="M5" s="4"/>
      <c r="N5" s="1"/>
      <c r="O5" s="12" t="s">
        <v>351</v>
      </c>
      <c r="P5" s="1"/>
      <c r="Q5" s="1"/>
      <c r="R5" s="1"/>
      <c r="S5" s="1"/>
      <c r="T5" s="1"/>
      <c r="U5" s="1"/>
      <c r="V5" s="1"/>
      <c r="W5" s="1"/>
      <c r="X5" s="1"/>
      <c r="Y5" s="1"/>
      <c r="Z5" s="1"/>
      <c r="AA5" s="1"/>
      <c r="AB5" s="1"/>
      <c r="AC5" s="1"/>
    </row>
    <row r="6" spans="1:29" x14ac:dyDescent="0.25">
      <c r="A6" s="3"/>
      <c r="B6" s="5"/>
      <c r="C6" s="98"/>
      <c r="D6" s="98"/>
      <c r="E6" s="98"/>
      <c r="F6" s="98"/>
      <c r="G6" s="98"/>
      <c r="H6" s="98"/>
      <c r="I6" s="98"/>
      <c r="J6" s="98"/>
      <c r="K6" s="98"/>
      <c r="L6" s="7"/>
      <c r="M6" s="4"/>
      <c r="N6" s="1"/>
      <c r="O6" s="12" t="s">
        <v>802</v>
      </c>
      <c r="P6" s="1"/>
      <c r="Q6" s="1"/>
      <c r="R6" s="1"/>
      <c r="S6" s="1"/>
      <c r="T6" s="1"/>
      <c r="U6" s="1"/>
      <c r="V6" s="1"/>
      <c r="W6" s="1"/>
      <c r="X6" s="1"/>
      <c r="Y6" s="1"/>
      <c r="Z6" s="1"/>
      <c r="AA6" s="1"/>
      <c r="AB6" s="1"/>
      <c r="AC6" s="1"/>
    </row>
    <row r="7" spans="1:29" x14ac:dyDescent="0.25">
      <c r="A7" s="3"/>
      <c r="B7" s="5"/>
      <c r="C7" s="98"/>
      <c r="D7" s="98"/>
      <c r="E7" s="98"/>
      <c r="F7" s="98"/>
      <c r="G7" s="98"/>
      <c r="H7" s="98"/>
      <c r="I7" s="98"/>
      <c r="J7" s="98"/>
      <c r="K7" s="98"/>
      <c r="L7" s="7"/>
      <c r="M7" s="4"/>
      <c r="N7" s="1"/>
      <c r="O7" s="12" t="s">
        <v>803</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804</v>
      </c>
      <c r="P8" s="1"/>
      <c r="Q8" s="1"/>
      <c r="R8" s="1"/>
      <c r="S8" s="1"/>
      <c r="T8" s="1"/>
      <c r="U8" s="1"/>
      <c r="V8" s="1"/>
      <c r="W8" s="1"/>
      <c r="X8" s="1"/>
      <c r="Y8" s="1"/>
      <c r="Z8" s="1"/>
      <c r="AA8" s="1"/>
      <c r="AB8" s="1"/>
      <c r="AC8" s="1"/>
    </row>
    <row r="9" spans="1:29" x14ac:dyDescent="0.25">
      <c r="A9" s="3"/>
      <c r="B9" s="5"/>
      <c r="C9" s="6"/>
      <c r="D9" s="6"/>
      <c r="E9" s="6"/>
      <c r="F9" s="6"/>
      <c r="G9" s="35" t="s">
        <v>846</v>
      </c>
      <c r="H9" s="6"/>
      <c r="I9" s="6"/>
      <c r="J9" s="6"/>
      <c r="K9" s="6"/>
      <c r="L9" s="7"/>
      <c r="M9" s="4"/>
      <c r="N9" s="1"/>
      <c r="O9" s="12" t="s">
        <v>805</v>
      </c>
      <c r="P9" s="1"/>
      <c r="Q9" s="1"/>
      <c r="R9" s="1"/>
      <c r="S9" s="1"/>
      <c r="T9" s="1"/>
      <c r="U9" s="1"/>
      <c r="V9" s="1"/>
      <c r="W9" s="1"/>
      <c r="X9" s="1"/>
      <c r="Y9" s="1"/>
      <c r="Z9" s="1"/>
      <c r="AA9" s="1"/>
      <c r="AB9" s="1"/>
      <c r="AC9" s="1"/>
    </row>
    <row r="10" spans="1:29" ht="15.75" thickBot="1" x14ac:dyDescent="0.3">
      <c r="A10" s="3"/>
      <c r="B10" s="5"/>
      <c r="C10" s="24" t="s">
        <v>806</v>
      </c>
      <c r="D10" s="24" t="s">
        <v>847</v>
      </c>
      <c r="E10" s="24" t="s">
        <v>848</v>
      </c>
      <c r="F10" s="24" t="s">
        <v>849</v>
      </c>
      <c r="G10" s="24" t="s">
        <v>850</v>
      </c>
      <c r="H10" s="24" t="s">
        <v>851</v>
      </c>
      <c r="I10" s="24" t="s">
        <v>852</v>
      </c>
      <c r="J10" s="24" t="s">
        <v>853</v>
      </c>
      <c r="K10" s="24" t="s">
        <v>854</v>
      </c>
      <c r="L10" s="7"/>
      <c r="M10" s="4"/>
      <c r="N10" s="1"/>
      <c r="O10" s="39" t="s">
        <v>806</v>
      </c>
      <c r="P10" s="1"/>
      <c r="Q10" s="1"/>
      <c r="R10" s="1"/>
      <c r="S10" s="1"/>
      <c r="T10" s="1"/>
      <c r="U10" s="1"/>
      <c r="V10" s="1"/>
      <c r="W10" s="1"/>
      <c r="X10" s="1"/>
      <c r="Y10" s="1"/>
      <c r="Z10" s="1"/>
      <c r="AA10" s="1"/>
      <c r="AB10" s="1"/>
      <c r="AC10" s="1"/>
    </row>
    <row r="11" spans="1:29" x14ac:dyDescent="0.25">
      <c r="A11" s="3"/>
      <c r="B11" s="5"/>
      <c r="C11" s="64" t="s">
        <v>856</v>
      </c>
      <c r="D11" s="64" t="s">
        <v>856</v>
      </c>
      <c r="E11" s="21" t="s">
        <v>344</v>
      </c>
      <c r="F11" s="64" t="s">
        <v>856</v>
      </c>
      <c r="G11" s="66"/>
      <c r="H11" s="66"/>
      <c r="I11" s="66"/>
      <c r="J11" s="66"/>
      <c r="K11" s="66"/>
      <c r="L11" s="7"/>
      <c r="M11" s="4"/>
      <c r="N11" s="1"/>
      <c r="O11" s="1"/>
      <c r="P11" s="1"/>
      <c r="Q11" s="1"/>
      <c r="R11" s="1"/>
      <c r="S11" s="1"/>
      <c r="T11" s="1"/>
      <c r="U11" s="1"/>
      <c r="V11" s="1"/>
      <c r="W11" s="1"/>
      <c r="X11" s="1"/>
      <c r="Y11" s="1"/>
      <c r="Z11" s="1"/>
      <c r="AA11" s="1"/>
      <c r="AB11" s="1"/>
      <c r="AC11" s="1"/>
    </row>
    <row r="12" spans="1:29" x14ac:dyDescent="0.25">
      <c r="A12" s="3"/>
      <c r="B12" s="5"/>
      <c r="C12" s="64" t="s">
        <v>856</v>
      </c>
      <c r="D12" s="64" t="s">
        <v>856</v>
      </c>
      <c r="E12" s="21" t="s">
        <v>344</v>
      </c>
      <c r="F12" s="64" t="s">
        <v>856</v>
      </c>
      <c r="G12" s="66"/>
      <c r="H12" s="66"/>
      <c r="I12" s="66"/>
      <c r="J12" s="66"/>
      <c r="K12" s="66"/>
      <c r="L12" s="7"/>
      <c r="M12" s="4"/>
      <c r="N12" s="1"/>
      <c r="O12" s="1"/>
      <c r="P12" s="1"/>
      <c r="Q12" s="1"/>
      <c r="R12" s="1"/>
      <c r="S12" s="1"/>
      <c r="T12" s="1"/>
      <c r="U12" s="1"/>
      <c r="V12" s="1"/>
      <c r="W12" s="1"/>
      <c r="X12" s="1"/>
      <c r="Y12" s="1"/>
      <c r="Z12" s="1"/>
      <c r="AA12" s="1"/>
      <c r="AB12" s="1"/>
      <c r="AC12" s="1"/>
    </row>
    <row r="13" spans="1:29" x14ac:dyDescent="0.25">
      <c r="A13" s="3"/>
      <c r="B13" s="5"/>
      <c r="C13" s="64" t="s">
        <v>856</v>
      </c>
      <c r="D13" s="64" t="s">
        <v>856</v>
      </c>
      <c r="E13" s="21" t="s">
        <v>344</v>
      </c>
      <c r="F13" s="64" t="s">
        <v>856</v>
      </c>
      <c r="G13" s="66"/>
      <c r="H13" s="66"/>
      <c r="I13" s="66"/>
      <c r="J13" s="66"/>
      <c r="K13" s="66"/>
      <c r="L13" s="7"/>
      <c r="M13" s="4"/>
      <c r="N13" s="1"/>
      <c r="O13" s="1"/>
      <c r="P13" s="1"/>
      <c r="Q13" s="1"/>
      <c r="R13" s="1"/>
      <c r="S13" s="1"/>
      <c r="T13" s="1"/>
      <c r="U13" s="1"/>
      <c r="V13" s="1"/>
      <c r="W13" s="1"/>
      <c r="X13" s="1"/>
      <c r="Y13" s="1"/>
      <c r="Z13" s="1"/>
      <c r="AA13" s="1"/>
      <c r="AB13" s="1"/>
      <c r="AC13" s="1"/>
    </row>
    <row r="14" spans="1:29" x14ac:dyDescent="0.25">
      <c r="A14" s="3"/>
      <c r="B14" s="5"/>
      <c r="C14" s="64" t="s">
        <v>856</v>
      </c>
      <c r="D14" s="64" t="s">
        <v>856</v>
      </c>
      <c r="E14" s="21" t="s">
        <v>344</v>
      </c>
      <c r="F14" s="64" t="s">
        <v>856</v>
      </c>
      <c r="G14" s="66"/>
      <c r="H14" s="66"/>
      <c r="I14" s="66"/>
      <c r="J14" s="66"/>
      <c r="K14" s="66"/>
      <c r="L14" s="7"/>
      <c r="M14" s="4"/>
      <c r="N14" s="1"/>
      <c r="O14" s="1"/>
      <c r="P14" s="1"/>
      <c r="Q14" s="1"/>
      <c r="R14" s="1"/>
      <c r="S14" s="1"/>
      <c r="T14" s="1"/>
      <c r="U14" s="1"/>
      <c r="V14" s="1"/>
      <c r="W14" s="1"/>
      <c r="X14" s="1"/>
      <c r="Y14" s="1"/>
      <c r="Z14" s="1"/>
      <c r="AA14" s="1"/>
      <c r="AB14" s="1"/>
      <c r="AC14" s="1"/>
    </row>
    <row r="15" spans="1:29" x14ac:dyDescent="0.25">
      <c r="A15" s="3"/>
      <c r="B15" s="5"/>
      <c r="C15" s="64" t="s">
        <v>856</v>
      </c>
      <c r="D15" s="64" t="s">
        <v>856</v>
      </c>
      <c r="E15" s="21" t="s">
        <v>344</v>
      </c>
      <c r="F15" s="64" t="s">
        <v>856</v>
      </c>
      <c r="G15" s="66"/>
      <c r="H15" s="66"/>
      <c r="I15" s="66"/>
      <c r="J15" s="66"/>
      <c r="K15" s="66"/>
      <c r="L15" s="7"/>
      <c r="M15" s="4"/>
      <c r="N15" s="1"/>
      <c r="O15" s="1"/>
      <c r="P15" s="1"/>
      <c r="Q15" s="1"/>
      <c r="R15" s="1"/>
      <c r="S15" s="1"/>
      <c r="T15" s="1"/>
      <c r="U15" s="1"/>
      <c r="V15" s="1"/>
      <c r="W15" s="1"/>
      <c r="X15" s="1"/>
      <c r="Y15" s="1"/>
      <c r="Z15" s="1"/>
      <c r="AA15" s="1"/>
      <c r="AB15" s="1"/>
      <c r="AC15" s="1"/>
    </row>
    <row r="16" spans="1:29" x14ac:dyDescent="0.25">
      <c r="A16" s="3"/>
      <c r="B16" s="5"/>
      <c r="C16" s="64" t="s">
        <v>856</v>
      </c>
      <c r="D16" s="64" t="s">
        <v>856</v>
      </c>
      <c r="E16" s="21" t="s">
        <v>344</v>
      </c>
      <c r="F16" s="64" t="s">
        <v>856</v>
      </c>
      <c r="G16" s="66"/>
      <c r="H16" s="66"/>
      <c r="I16" s="66"/>
      <c r="J16" s="66"/>
      <c r="K16" s="66"/>
      <c r="L16" s="7"/>
      <c r="M16" s="4"/>
      <c r="N16" s="1"/>
      <c r="O16" s="1"/>
      <c r="P16" s="1"/>
      <c r="Q16" s="1"/>
      <c r="R16" s="1"/>
      <c r="S16" s="1"/>
      <c r="T16" s="1"/>
      <c r="U16" s="1"/>
      <c r="V16" s="1"/>
      <c r="W16" s="1"/>
      <c r="X16" s="1"/>
      <c r="Y16" s="1"/>
      <c r="Z16" s="1"/>
      <c r="AA16" s="1"/>
      <c r="AB16" s="1"/>
      <c r="AC16" s="1"/>
    </row>
    <row r="17" spans="1:29" x14ac:dyDescent="0.25">
      <c r="A17" s="3"/>
      <c r="B17" s="5"/>
      <c r="C17" s="64" t="s">
        <v>856</v>
      </c>
      <c r="D17" s="64" t="s">
        <v>856</v>
      </c>
      <c r="E17" s="21" t="s">
        <v>344</v>
      </c>
      <c r="F17" s="64" t="s">
        <v>856</v>
      </c>
      <c r="G17" s="66"/>
      <c r="H17" s="66"/>
      <c r="I17" s="66"/>
      <c r="J17" s="66"/>
      <c r="K17" s="66"/>
      <c r="L17" s="7"/>
      <c r="M17" s="4"/>
      <c r="N17" s="1"/>
      <c r="O17" s="1"/>
      <c r="P17" s="1"/>
      <c r="Q17" s="1"/>
      <c r="R17" s="1"/>
      <c r="S17" s="1"/>
      <c r="T17" s="1"/>
      <c r="U17" s="1"/>
      <c r="V17" s="1"/>
      <c r="W17" s="1"/>
      <c r="X17" s="1"/>
      <c r="Y17" s="1"/>
      <c r="Z17" s="1"/>
      <c r="AA17" s="1"/>
      <c r="AB17" s="1"/>
      <c r="AC17" s="1"/>
    </row>
    <row r="18" spans="1:29" x14ac:dyDescent="0.25">
      <c r="A18" s="3"/>
      <c r="B18" s="5"/>
      <c r="C18" s="64" t="s">
        <v>856</v>
      </c>
      <c r="D18" s="64" t="s">
        <v>856</v>
      </c>
      <c r="E18" s="21" t="s">
        <v>344</v>
      </c>
      <c r="F18" s="64" t="s">
        <v>856</v>
      </c>
      <c r="G18" s="66"/>
      <c r="H18" s="66"/>
      <c r="I18" s="66"/>
      <c r="J18" s="66"/>
      <c r="K18" s="66"/>
      <c r="L18" s="7"/>
      <c r="M18" s="4"/>
      <c r="N18" s="1"/>
      <c r="O18" s="1"/>
      <c r="P18" s="1"/>
      <c r="Q18" s="1"/>
      <c r="R18" s="1"/>
      <c r="S18" s="1"/>
      <c r="T18" s="1"/>
      <c r="U18" s="1"/>
      <c r="V18" s="1"/>
      <c r="W18" s="1"/>
      <c r="X18" s="1"/>
      <c r="Y18" s="1"/>
      <c r="Z18" s="1"/>
      <c r="AA18" s="1"/>
      <c r="AB18" s="1"/>
      <c r="AC18" s="1"/>
    </row>
    <row r="19" spans="1:29" x14ac:dyDescent="0.25">
      <c r="A19" s="3"/>
      <c r="B19" s="5"/>
      <c r="C19" s="64" t="s">
        <v>856</v>
      </c>
      <c r="D19" s="64" t="s">
        <v>856</v>
      </c>
      <c r="E19" s="21" t="s">
        <v>344</v>
      </c>
      <c r="F19" s="64" t="s">
        <v>856</v>
      </c>
      <c r="G19" s="66"/>
      <c r="H19" s="66"/>
      <c r="I19" s="66"/>
      <c r="J19" s="66"/>
      <c r="K19" s="66"/>
      <c r="L19" s="7"/>
      <c r="M19" s="4"/>
      <c r="N19" s="1"/>
      <c r="O19" s="1"/>
      <c r="P19" s="1"/>
      <c r="Q19" s="1"/>
      <c r="R19" s="1"/>
      <c r="S19" s="1"/>
      <c r="T19" s="1"/>
      <c r="U19" s="1"/>
      <c r="V19" s="1"/>
      <c r="W19" s="1"/>
      <c r="X19" s="1"/>
      <c r="Y19" s="1"/>
      <c r="Z19" s="1"/>
      <c r="AA19" s="1"/>
      <c r="AB19" s="1"/>
      <c r="AC19" s="1"/>
    </row>
    <row r="20" spans="1:29" x14ac:dyDescent="0.25">
      <c r="A20" s="3"/>
      <c r="B20" s="5"/>
      <c r="C20" s="64" t="s">
        <v>856</v>
      </c>
      <c r="D20" s="64" t="s">
        <v>856</v>
      </c>
      <c r="E20" s="21" t="s">
        <v>344</v>
      </c>
      <c r="F20" s="64" t="s">
        <v>856</v>
      </c>
      <c r="G20" s="66"/>
      <c r="H20" s="66"/>
      <c r="I20" s="66"/>
      <c r="J20" s="66"/>
      <c r="K20" s="66"/>
      <c r="L20" s="7"/>
      <c r="M20" s="4"/>
      <c r="N20" s="1"/>
      <c r="O20" s="1"/>
      <c r="P20" s="1"/>
      <c r="Q20" s="1"/>
      <c r="R20" s="1"/>
      <c r="S20" s="1"/>
      <c r="T20" s="1"/>
      <c r="U20" s="1"/>
      <c r="V20" s="1"/>
      <c r="W20" s="1"/>
      <c r="X20" s="1"/>
      <c r="Y20" s="1"/>
      <c r="Z20" s="1"/>
      <c r="AA20" s="1"/>
      <c r="AB20" s="1"/>
      <c r="AC20" s="1"/>
    </row>
    <row r="21" spans="1:29" x14ac:dyDescent="0.25">
      <c r="A21" s="3"/>
      <c r="B21" s="5"/>
      <c r="C21" s="64" t="s">
        <v>856</v>
      </c>
      <c r="D21" s="64" t="s">
        <v>856</v>
      </c>
      <c r="E21" s="21" t="s">
        <v>344</v>
      </c>
      <c r="F21" s="64" t="s">
        <v>856</v>
      </c>
      <c r="G21" s="66"/>
      <c r="H21" s="66"/>
      <c r="I21" s="66"/>
      <c r="J21" s="66"/>
      <c r="K21" s="66"/>
      <c r="L21" s="7"/>
      <c r="M21" s="4"/>
      <c r="N21" s="1"/>
      <c r="O21" s="1"/>
      <c r="P21" s="1"/>
      <c r="Q21" s="1"/>
      <c r="R21" s="1"/>
      <c r="S21" s="1"/>
      <c r="T21" s="1"/>
      <c r="U21" s="1"/>
      <c r="V21" s="1"/>
      <c r="W21" s="1"/>
      <c r="X21" s="1"/>
      <c r="Y21" s="1"/>
      <c r="Z21" s="1"/>
      <c r="AA21" s="1"/>
      <c r="AB21" s="1"/>
      <c r="AC21" s="1"/>
    </row>
    <row r="22" spans="1:29" x14ac:dyDescent="0.25">
      <c r="A22" s="3"/>
      <c r="B22" s="5"/>
      <c r="C22" s="64" t="s">
        <v>856</v>
      </c>
      <c r="D22" s="64" t="s">
        <v>856</v>
      </c>
      <c r="E22" s="21" t="s">
        <v>344</v>
      </c>
      <c r="F22" s="64" t="s">
        <v>856</v>
      </c>
      <c r="G22" s="66"/>
      <c r="H22" s="66"/>
      <c r="I22" s="66"/>
      <c r="J22" s="66"/>
      <c r="K22" s="66"/>
      <c r="L22" s="7"/>
      <c r="M22" s="4"/>
      <c r="N22" s="1"/>
      <c r="O22" s="1"/>
      <c r="P22" s="1"/>
      <c r="Q22" s="1"/>
      <c r="R22" s="1"/>
      <c r="S22" s="1"/>
      <c r="T22" s="1"/>
      <c r="U22" s="1"/>
      <c r="V22" s="1"/>
      <c r="W22" s="1"/>
      <c r="X22" s="1"/>
      <c r="Y22" s="1"/>
      <c r="Z22" s="1"/>
      <c r="AA22" s="1"/>
      <c r="AB22" s="1"/>
      <c r="AC22" s="1"/>
    </row>
    <row r="23" spans="1:29" x14ac:dyDescent="0.25">
      <c r="A23" s="3"/>
      <c r="B23" s="5"/>
      <c r="C23" s="64" t="s">
        <v>856</v>
      </c>
      <c r="D23" s="64" t="s">
        <v>856</v>
      </c>
      <c r="E23" s="21" t="s">
        <v>344</v>
      </c>
      <c r="F23" s="64" t="s">
        <v>856</v>
      </c>
      <c r="G23" s="66"/>
      <c r="H23" s="66"/>
      <c r="I23" s="66"/>
      <c r="J23" s="66"/>
      <c r="K23" s="66"/>
      <c r="L23" s="7"/>
      <c r="M23" s="4"/>
      <c r="N23" s="1"/>
      <c r="O23" s="1"/>
      <c r="P23" s="1"/>
      <c r="Q23" s="1"/>
      <c r="R23" s="1"/>
      <c r="S23" s="1"/>
      <c r="T23" s="1"/>
      <c r="U23" s="1"/>
      <c r="V23" s="1"/>
      <c r="W23" s="1"/>
      <c r="X23" s="1"/>
      <c r="Y23" s="1"/>
      <c r="Z23" s="1"/>
      <c r="AA23" s="1"/>
      <c r="AB23" s="1"/>
      <c r="AC23" s="1"/>
    </row>
    <row r="24" spans="1:29" x14ac:dyDescent="0.25">
      <c r="A24" s="3"/>
      <c r="B24" s="5"/>
      <c r="C24" s="64" t="s">
        <v>856</v>
      </c>
      <c r="D24" s="64" t="s">
        <v>856</v>
      </c>
      <c r="E24" s="21" t="s">
        <v>344</v>
      </c>
      <c r="F24" s="64" t="s">
        <v>856</v>
      </c>
      <c r="G24" s="66"/>
      <c r="H24" s="66"/>
      <c r="I24" s="66"/>
      <c r="J24" s="66"/>
      <c r="K24" s="66"/>
      <c r="L24" s="7"/>
      <c r="M24" s="4"/>
      <c r="N24" s="1"/>
      <c r="O24" s="1"/>
      <c r="P24" s="1"/>
      <c r="Q24" s="1"/>
      <c r="R24" s="1"/>
      <c r="S24" s="1"/>
      <c r="T24" s="1"/>
      <c r="U24" s="1"/>
      <c r="V24" s="1"/>
      <c r="W24" s="1"/>
      <c r="X24" s="1"/>
      <c r="Y24" s="1"/>
      <c r="Z24" s="1"/>
      <c r="AA24" s="1"/>
      <c r="AB24" s="1"/>
      <c r="AC24" s="1"/>
    </row>
    <row r="25" spans="1:29" x14ac:dyDescent="0.25">
      <c r="A25" s="3"/>
      <c r="B25" s="5"/>
      <c r="C25" s="64" t="s">
        <v>856</v>
      </c>
      <c r="D25" s="64" t="s">
        <v>856</v>
      </c>
      <c r="E25" s="21" t="s">
        <v>344</v>
      </c>
      <c r="F25" s="64" t="s">
        <v>856</v>
      </c>
      <c r="G25" s="66"/>
      <c r="H25" s="66"/>
      <c r="I25" s="66"/>
      <c r="J25" s="66"/>
      <c r="K25" s="66"/>
      <c r="L25" s="7"/>
      <c r="M25" s="4"/>
      <c r="N25" s="1"/>
      <c r="O25" s="1"/>
      <c r="P25" s="1"/>
      <c r="Q25" s="1"/>
      <c r="R25" s="1"/>
      <c r="S25" s="1"/>
      <c r="T25" s="1"/>
      <c r="U25" s="1"/>
      <c r="V25" s="1"/>
      <c r="W25" s="1"/>
      <c r="X25" s="1"/>
      <c r="Y25" s="1"/>
      <c r="Z25" s="1"/>
      <c r="AA25" s="1"/>
      <c r="AB25" s="1"/>
      <c r="AC25" s="1"/>
    </row>
    <row r="26" spans="1:29" x14ac:dyDescent="0.25">
      <c r="A26" s="3"/>
      <c r="B26" s="5"/>
      <c r="C26" s="64" t="s">
        <v>856</v>
      </c>
      <c r="D26" s="64" t="s">
        <v>856</v>
      </c>
      <c r="E26" s="21" t="s">
        <v>344</v>
      </c>
      <c r="F26" s="64" t="s">
        <v>856</v>
      </c>
      <c r="G26" s="66"/>
      <c r="H26" s="66"/>
      <c r="I26" s="66"/>
      <c r="J26" s="66"/>
      <c r="K26" s="66"/>
      <c r="L26" s="7"/>
      <c r="M26" s="4"/>
      <c r="N26" s="1"/>
      <c r="O26" s="1"/>
      <c r="P26" s="1"/>
      <c r="Q26" s="1"/>
      <c r="R26" s="1"/>
      <c r="S26" s="1"/>
      <c r="T26" s="1"/>
      <c r="U26" s="1"/>
      <c r="V26" s="1"/>
      <c r="W26" s="1"/>
      <c r="X26" s="1"/>
      <c r="Y26" s="1"/>
      <c r="Z26" s="1"/>
      <c r="AA26" s="1"/>
      <c r="AB26" s="1"/>
      <c r="AC26" s="1"/>
    </row>
    <row r="27" spans="1:29" x14ac:dyDescent="0.25">
      <c r="A27" s="3"/>
      <c r="B27" s="5"/>
      <c r="C27" s="64" t="s">
        <v>856</v>
      </c>
      <c r="D27" s="64" t="s">
        <v>856</v>
      </c>
      <c r="E27" s="21" t="s">
        <v>344</v>
      </c>
      <c r="F27" s="64" t="s">
        <v>856</v>
      </c>
      <c r="G27" s="66"/>
      <c r="H27" s="66"/>
      <c r="I27" s="66"/>
      <c r="J27" s="66"/>
      <c r="K27" s="66"/>
      <c r="L27" s="7"/>
      <c r="M27" s="4"/>
      <c r="N27" s="1"/>
      <c r="O27" s="1"/>
      <c r="P27" s="1"/>
      <c r="Q27" s="1"/>
      <c r="R27" s="1"/>
      <c r="S27" s="1"/>
      <c r="T27" s="1"/>
      <c r="U27" s="1"/>
      <c r="V27" s="1"/>
      <c r="W27" s="1"/>
      <c r="X27" s="1"/>
      <c r="Y27" s="1"/>
      <c r="Z27" s="1"/>
      <c r="AA27" s="1"/>
      <c r="AB27" s="1"/>
      <c r="AC27" s="1"/>
    </row>
    <row r="28" spans="1:29" x14ac:dyDescent="0.25">
      <c r="A28" s="3"/>
      <c r="B28" s="5"/>
      <c r="C28" s="64" t="s">
        <v>856</v>
      </c>
      <c r="D28" s="64" t="s">
        <v>856</v>
      </c>
      <c r="E28" s="21" t="s">
        <v>344</v>
      </c>
      <c r="F28" s="64" t="s">
        <v>856</v>
      </c>
      <c r="G28" s="66"/>
      <c r="H28" s="66"/>
      <c r="I28" s="66"/>
      <c r="J28" s="66"/>
      <c r="K28" s="66"/>
      <c r="L28" s="7"/>
      <c r="M28" s="4"/>
      <c r="N28" s="1"/>
      <c r="O28" s="1"/>
      <c r="P28" s="1"/>
      <c r="Q28" s="1"/>
      <c r="R28" s="1"/>
      <c r="S28" s="1"/>
      <c r="T28" s="1"/>
      <c r="U28" s="1"/>
      <c r="V28" s="1"/>
      <c r="W28" s="1"/>
      <c r="X28" s="1"/>
      <c r="Y28" s="1"/>
      <c r="Z28" s="1"/>
      <c r="AA28" s="1"/>
      <c r="AB28" s="1"/>
      <c r="AC28" s="1"/>
    </row>
    <row r="29" spans="1:29" x14ac:dyDescent="0.25">
      <c r="A29" s="3"/>
      <c r="B29" s="5"/>
      <c r="C29" s="64" t="s">
        <v>856</v>
      </c>
      <c r="D29" s="64" t="s">
        <v>856</v>
      </c>
      <c r="E29" s="21" t="s">
        <v>344</v>
      </c>
      <c r="F29" s="64" t="s">
        <v>856</v>
      </c>
      <c r="G29" s="66"/>
      <c r="H29" s="66"/>
      <c r="I29" s="66"/>
      <c r="J29" s="66"/>
      <c r="K29" s="66"/>
      <c r="L29" s="7"/>
      <c r="M29" s="4"/>
      <c r="N29" s="1"/>
      <c r="O29" s="1"/>
      <c r="P29" s="1"/>
      <c r="Q29" s="1"/>
      <c r="R29" s="1"/>
      <c r="S29" s="1"/>
      <c r="T29" s="1"/>
      <c r="U29" s="1"/>
      <c r="V29" s="1"/>
      <c r="W29" s="1"/>
      <c r="X29" s="1"/>
      <c r="Y29" s="1"/>
      <c r="Z29" s="1"/>
      <c r="AA29" s="1"/>
      <c r="AB29" s="1"/>
      <c r="AC29" s="1"/>
    </row>
    <row r="30" spans="1:29" x14ac:dyDescent="0.25">
      <c r="A30" s="3"/>
      <c r="B30" s="5"/>
      <c r="C30" s="64" t="s">
        <v>856</v>
      </c>
      <c r="D30" s="64" t="s">
        <v>856</v>
      </c>
      <c r="E30" s="21" t="s">
        <v>344</v>
      </c>
      <c r="F30" s="64" t="s">
        <v>856</v>
      </c>
      <c r="G30" s="66"/>
      <c r="H30" s="66"/>
      <c r="I30" s="66"/>
      <c r="J30" s="66"/>
      <c r="K30" s="66"/>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1" t="s">
        <v>807</v>
      </c>
      <c r="D32" s="6"/>
      <c r="E32" s="6"/>
      <c r="F32" s="6"/>
      <c r="G32" s="6"/>
      <c r="H32" s="6"/>
      <c r="I32" s="6"/>
      <c r="J32" s="77"/>
      <c r="K32" s="77"/>
      <c r="L32" s="7"/>
      <c r="M32" s="4"/>
      <c r="N32" s="1"/>
      <c r="O32" s="1"/>
      <c r="P32" s="1"/>
      <c r="Q32" s="1"/>
      <c r="R32" s="1"/>
      <c r="S32" s="1"/>
      <c r="T32" s="1"/>
      <c r="U32" s="1"/>
      <c r="V32" s="1"/>
      <c r="W32" s="1"/>
      <c r="X32" s="1"/>
      <c r="Y32" s="1"/>
      <c r="Z32" s="1"/>
      <c r="AA32" s="1"/>
      <c r="AB32" s="1"/>
      <c r="AC32" s="1"/>
    </row>
    <row r="33" spans="1:29" x14ac:dyDescent="0.25">
      <c r="A33" s="3"/>
      <c r="B33" s="5"/>
      <c r="C33" s="81"/>
      <c r="D33" s="6"/>
      <c r="E33" s="6"/>
      <c r="F33" s="6"/>
      <c r="G33" s="6"/>
      <c r="H33" s="6"/>
      <c r="I33" s="6"/>
      <c r="J33" s="77"/>
      <c r="K33" s="77"/>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qp5yR3ajY5C3LYHBfenq28pA8UnOlKtb0mj4ZmHTp0VaLoi6aOwxDRooXuAcq/sn8iPve4H3WFppM+nc5vklSg==" saltValue="N2h7qEEb7UnUqbR3cGM1iA==" spinCount="100000" sheet="1" scenarios="1" formatRows="0" pivotTables="0"/>
  <mergeCells count="4">
    <mergeCell ref="C5:K7"/>
    <mergeCell ref="C32:C33"/>
    <mergeCell ref="J32:K33"/>
    <mergeCell ref="B1:H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964553E3-8AAE-4800-8451-8E9EED127786}"/>
    <hyperlink ref="O6" location="'Product information'!A1" display="Product information" xr:uid="{6C60B101-5327-4106-90F0-5D5FC940236A}"/>
    <hyperlink ref="O7" location="'Additional product information'!A1" display="Additional product information" xr:uid="{A2E59BF2-6C05-4CEC-A99A-300465C3BF76}"/>
    <hyperlink ref="O8" location="'Instructions for use'!A1" display="Instructions for use" xr:uid="{448E5883-0598-4F86-8689-CDF4844DD5B8}"/>
    <hyperlink ref="O9" location="'Other labelling systems'!A1" display="Other labelling systems" xr:uid="{28508F33-DB0F-4B84-85D6-22BB8B0BC77F}"/>
    <hyperlink ref="O10" location="Packaging!A1" display="Packaging" xr:uid="{78150935-3921-423E-AEE9-20534263A57E}"/>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Lande'!$B195)</xm:f>
          </x14:formula1>
          <xm:sqref>G11:G30</xm:sqref>
        </x14:dataValidation>
        <x14:dataValidation type="list" allowBlank="1" showInputMessage="1" xr:uid="{ECA66386-794D-4ED6-ACF9-1356859246D4}">
          <x14:formula1>
            <xm:f>_xlfn.ANCHORARRAY('Drop down Lande'!$B217)</xm:f>
          </x14:formula1>
          <xm:sqref>H11:H30</xm:sqref>
        </x14:dataValidation>
        <x14:dataValidation type="list" allowBlank="1" showInputMessage="1" xr:uid="{0C59E466-E35E-4B42-B37F-9A3FB8CB6F5D}">
          <x14:formula1>
            <xm:f>_xlfn.ANCHORARRAY('Drop down Lande'!$B239)</xm:f>
          </x14:formula1>
          <xm:sqref>I11:I30</xm:sqref>
        </x14:dataValidation>
        <x14:dataValidation type="list" allowBlank="1" showInputMessage="1" xr:uid="{E2E18F89-7E11-4CD8-9ED6-856837846D5E}">
          <x14:formula1>
            <xm:f>_xlfn.ANCHORARRAY('Drop down Lande'!$B261)</xm:f>
          </x14:formula1>
          <xm:sqref>J11:J30</xm:sqref>
        </x14:dataValidation>
        <x14:dataValidation type="list" allowBlank="1" showInputMessage="1" xr:uid="{E9ED0965-21B1-4CA8-AC8F-088265AD2DD9}">
          <x14:formula1>
            <xm:f>_xlfn.ANCHORARRAY('Drop down Lande'!$B283)</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094AF6B1-2F00-4660-8A9E-B21EB75DC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2026-01-19T13:01:01Z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